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HSU Study\0. Research\Dr. Houston\-Manuscript-\#4-Fast Genotyping-JFS\JFS\JFS\"/>
    </mc:Choice>
  </mc:AlternateContent>
  <xr:revisionPtr revIDLastSave="0" documentId="13_ncr:1_{FD7F4915-0627-43B4-8F69-978CD301ACB5}" xr6:coauthVersionLast="47" xr6:coauthVersionMax="47" xr10:uidLastSave="{00000000-0000-0000-0000-000000000000}"/>
  <bookViews>
    <workbookView xWindow="-110" yWindow="-110" windowWidth="19420" windowHeight="10420" xr2:uid="{C5E8D237-0DE1-4356-AD19-A0C8CBBFFA44}"/>
  </bookViews>
  <sheets>
    <sheet name="Table S1" sheetId="3" r:id="rId1"/>
    <sheet name="Table S2" sheetId="5" r:id="rId2"/>
    <sheet name="Table S3" sheetId="1" r:id="rId3"/>
    <sheet name="Table S4" sheetId="7" r:id="rId4"/>
  </sheets>
  <definedNames>
    <definedName name="_xlnm._FilterDatabase" localSheetId="0" hidden="1">'Table S1'!$N$3:$S$3</definedName>
    <definedName name="_xlnm._FilterDatabase" localSheetId="2" hidden="1">'Table S3'!$A$3:$Z$51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7" l="1"/>
  <c r="AA80" i="1"/>
  <c r="AA73" i="1"/>
  <c r="AA72" i="1"/>
  <c r="AA69" i="1"/>
</calcChain>
</file>

<file path=xl/sharedStrings.xml><?xml version="1.0" encoding="utf-8"?>
<sst xmlns="http://schemas.openxmlformats.org/spreadsheetml/2006/main" count="3612" uniqueCount="571">
  <si>
    <t>Table S1. Cannabis plant materials and DNA extract</t>
  </si>
  <si>
    <t>Sample</t>
  </si>
  <si>
    <t>Type</t>
  </si>
  <si>
    <t>Case/Strain</t>
  </si>
  <si>
    <t>THC %</t>
  </si>
  <si>
    <t>CBD %</t>
  </si>
  <si>
    <t>CBC %</t>
  </si>
  <si>
    <t>DNA Extract</t>
  </si>
  <si>
    <t>Source</t>
  </si>
  <si>
    <t>H8</t>
  </si>
  <si>
    <t>CBD Hemp</t>
  </si>
  <si>
    <t>Elektra</t>
  </si>
  <si>
    <t>Extracted in-house</t>
  </si>
  <si>
    <t>The Original Hemp Buds</t>
  </si>
  <si>
    <t>H9</t>
  </si>
  <si>
    <t>Lifter</t>
  </si>
  <si>
    <t>H10</t>
  </si>
  <si>
    <t>Sour Space Candy</t>
  </si>
  <si>
    <t>H11</t>
  </si>
  <si>
    <t>Special Sauce</t>
  </si>
  <si>
    <t>H12</t>
  </si>
  <si>
    <t>Cascade</t>
  </si>
  <si>
    <t>H13</t>
  </si>
  <si>
    <t>Hemp World Haze</t>
  </si>
  <si>
    <t>0.24*</t>
  </si>
  <si>
    <t>CBD Hemp Direct</t>
  </si>
  <si>
    <t>H14</t>
  </si>
  <si>
    <t>Sunset Rd Sherbert</t>
  </si>
  <si>
    <t>0.51*</t>
  </si>
  <si>
    <t>H15</t>
  </si>
  <si>
    <t>Paradize OG</t>
  </si>
  <si>
    <t>H16</t>
  </si>
  <si>
    <t>Casino Cookies</t>
  </si>
  <si>
    <t>0.52*</t>
  </si>
  <si>
    <t>H17</t>
  </si>
  <si>
    <t>Durban Potion</t>
  </si>
  <si>
    <t>H18</t>
  </si>
  <si>
    <t>Tangie</t>
  </si>
  <si>
    <t>0.22*</t>
  </si>
  <si>
    <t>H19</t>
  </si>
  <si>
    <t>Juicy Fruit</t>
  </si>
  <si>
    <t>H20</t>
  </si>
  <si>
    <t>Trophy Wife</t>
  </si>
  <si>
    <t>H21</t>
  </si>
  <si>
    <t>CBG Hemp</t>
  </si>
  <si>
    <t>Desert Snow CBG</t>
  </si>
  <si>
    <t>H22</t>
  </si>
  <si>
    <t>Jazzy CBG</t>
  </si>
  <si>
    <t>H23</t>
  </si>
  <si>
    <t>Magic Jordan CBG</t>
  </si>
  <si>
    <t>0.2*</t>
  </si>
  <si>
    <t>Industrial Hemp Farm</t>
  </si>
  <si>
    <t>H24</t>
  </si>
  <si>
    <t>Pineapple Kush</t>
  </si>
  <si>
    <t>0.09*</t>
  </si>
  <si>
    <t>H25</t>
  </si>
  <si>
    <t>Bubba Merlot</t>
  </si>
  <si>
    <t>H26</t>
  </si>
  <si>
    <t>Jack Frost CBG</t>
  </si>
  <si>
    <t>H27</t>
  </si>
  <si>
    <t>Δ8 Hemp</t>
  </si>
  <si>
    <t>Delta-8-Cookies</t>
  </si>
  <si>
    <t>CBD Supply Maryland</t>
  </si>
  <si>
    <t>H28</t>
  </si>
  <si>
    <t>Delta-8-Moonrocks</t>
  </si>
  <si>
    <t>H29</t>
  </si>
  <si>
    <t>Candyland (Δ8)</t>
  </si>
  <si>
    <t>ATLRx Premium CBD flower</t>
  </si>
  <si>
    <t>H30</t>
  </si>
  <si>
    <t>Cherry Diesel (Δ8)</t>
  </si>
  <si>
    <t>0.25*</t>
  </si>
  <si>
    <t>N/A</t>
  </si>
  <si>
    <t>H31</t>
  </si>
  <si>
    <t>Fruity Pebbles (Δ8)</t>
  </si>
  <si>
    <t>H32</t>
  </si>
  <si>
    <t>Northern Lights (Δ8)</t>
  </si>
  <si>
    <t>H33</t>
  </si>
  <si>
    <t>Sour Jack (Δ8)</t>
  </si>
  <si>
    <t>H34</t>
  </si>
  <si>
    <t>White Cap (Δ8)</t>
  </si>
  <si>
    <t>H35</t>
  </si>
  <si>
    <t>THCO Hemp</t>
  </si>
  <si>
    <t>Cherry Runtz (THCO)</t>
  </si>
  <si>
    <t>H36</t>
  </si>
  <si>
    <t>Lemon Haze (THCO)</t>
  </si>
  <si>
    <t>H37</t>
  </si>
  <si>
    <t>Suver Haze (THCO)</t>
  </si>
  <si>
    <t>H38</t>
  </si>
  <si>
    <t>Δ10 Hemp</t>
  </si>
  <si>
    <t>Chemdawg OG (Δ10)</t>
  </si>
  <si>
    <t>H39</t>
  </si>
  <si>
    <t>CBDV Hemp</t>
  </si>
  <si>
    <t>Pine Walker (CBDV)</t>
  </si>
  <si>
    <t>Green Unicorn Farms</t>
  </si>
  <si>
    <t>H40</t>
  </si>
  <si>
    <t>Indoor CBG sour</t>
  </si>
  <si>
    <t>H41</t>
  </si>
  <si>
    <t>Indoor CBG white</t>
  </si>
  <si>
    <t>H42</t>
  </si>
  <si>
    <t>Show white CBG</t>
  </si>
  <si>
    <t xml:space="preserve">VAST Wellness Solutions </t>
  </si>
  <si>
    <t>H43</t>
  </si>
  <si>
    <t>Orange Cream CBG</t>
  </si>
  <si>
    <t>H44</t>
  </si>
  <si>
    <t>Sour Suver Haze</t>
  </si>
  <si>
    <t>H45</t>
  </si>
  <si>
    <t>Apple Fritter</t>
  </si>
  <si>
    <t>H46</t>
  </si>
  <si>
    <t>Drama</t>
  </si>
  <si>
    <t>H47</t>
  </si>
  <si>
    <t>Kush Mintz</t>
  </si>
  <si>
    <t>H1-2</t>
  </si>
  <si>
    <t>Seed Hemp</t>
  </si>
  <si>
    <t>Local grocery store</t>
  </si>
  <si>
    <t>H2-2</t>
  </si>
  <si>
    <t>H3-1</t>
  </si>
  <si>
    <t>H3-5</t>
  </si>
  <si>
    <t>H4-1</t>
  </si>
  <si>
    <t xml:space="preserve">Chile8  </t>
  </si>
  <si>
    <t>MJ</t>
  </si>
  <si>
    <t>Case 2</t>
  </si>
  <si>
    <t>Received Extract</t>
  </si>
  <si>
    <t>Policia de Investigaciones in Chile</t>
  </si>
  <si>
    <t xml:space="preserve">Chile11  </t>
  </si>
  <si>
    <t>Case 3</t>
  </si>
  <si>
    <t xml:space="preserve">Chile12  </t>
  </si>
  <si>
    <t xml:space="preserve">Chile15  </t>
  </si>
  <si>
    <t xml:space="preserve">Chile36  </t>
  </si>
  <si>
    <t>Case 8</t>
  </si>
  <si>
    <t xml:space="preserve">Chile38  </t>
  </si>
  <si>
    <t xml:space="preserve">Chile41  </t>
  </si>
  <si>
    <t>Case 9</t>
  </si>
  <si>
    <t xml:space="preserve">Chile44  </t>
  </si>
  <si>
    <t xml:space="preserve">Chile46  </t>
  </si>
  <si>
    <t>Case 10</t>
  </si>
  <si>
    <t xml:space="preserve">Chile47  </t>
  </si>
  <si>
    <t xml:space="preserve">Chile48  </t>
  </si>
  <si>
    <t xml:space="preserve">Chile49  </t>
  </si>
  <si>
    <t xml:space="preserve">Chile50  </t>
  </si>
  <si>
    <t xml:space="preserve">ChileMed4  </t>
  </si>
  <si>
    <t>Medical MJ</t>
  </si>
  <si>
    <t>Strain 2</t>
  </si>
  <si>
    <t xml:space="preserve">ChileMed7  </t>
  </si>
  <si>
    <t>Strain 3</t>
  </si>
  <si>
    <t xml:space="preserve">ChileMed10  </t>
  </si>
  <si>
    <t>Strain 4</t>
  </si>
  <si>
    <t>DEA8C</t>
  </si>
  <si>
    <t>Seized MJ</t>
  </si>
  <si>
    <t>West Virginia Sized</t>
  </si>
  <si>
    <t>Extracted by University of Mississippi</t>
  </si>
  <si>
    <t>Drug Enforcement Administration</t>
  </si>
  <si>
    <t>DEA13C</t>
  </si>
  <si>
    <t>Wisconsin Sized</t>
  </si>
  <si>
    <t>DEA14C</t>
  </si>
  <si>
    <t>DEA17C</t>
  </si>
  <si>
    <t>Washington Sized</t>
  </si>
  <si>
    <t>DEA23C</t>
  </si>
  <si>
    <t>Vermont Sized</t>
  </si>
  <si>
    <t>DEA26C</t>
  </si>
  <si>
    <t>Pennsylvania Sized</t>
  </si>
  <si>
    <t>DEA29C</t>
  </si>
  <si>
    <t>DEA30C</t>
  </si>
  <si>
    <t>DEA32C</t>
  </si>
  <si>
    <t>Oregon Sized</t>
  </si>
  <si>
    <t>DEA37C</t>
  </si>
  <si>
    <t>Montana Sized</t>
  </si>
  <si>
    <t>DEA41C</t>
  </si>
  <si>
    <t>Ohio Sized</t>
  </si>
  <si>
    <t>DEA46C</t>
  </si>
  <si>
    <t>Mississippi Sized</t>
  </si>
  <si>
    <t>DEA53C</t>
  </si>
  <si>
    <t>Nevada Sized</t>
  </si>
  <si>
    <t>DEA58C</t>
  </si>
  <si>
    <t>New York Sized</t>
  </si>
  <si>
    <t>DEA61C</t>
  </si>
  <si>
    <t>Massachusetts Sized</t>
  </si>
  <si>
    <t>DEA65C</t>
  </si>
  <si>
    <t>Michigan Sized</t>
  </si>
  <si>
    <t>DEA68C</t>
  </si>
  <si>
    <t>DEA70C</t>
  </si>
  <si>
    <t>Maryland Sized Sized</t>
  </si>
  <si>
    <t>DEA78C</t>
  </si>
  <si>
    <t>Maine Sized</t>
  </si>
  <si>
    <t>DEA82C</t>
  </si>
  <si>
    <t>Ilinois Sized</t>
  </si>
  <si>
    <t>DEA85C</t>
  </si>
  <si>
    <t>Florida Sized</t>
  </si>
  <si>
    <t>DEA90C</t>
  </si>
  <si>
    <t>Colorado Sized</t>
  </si>
  <si>
    <t>DEA95C</t>
  </si>
  <si>
    <t>Arizona Sized</t>
  </si>
  <si>
    <t>DEA100C</t>
  </si>
  <si>
    <t>Hawaii Sized</t>
  </si>
  <si>
    <t xml:space="preserve">MexicoF11E1  </t>
  </si>
  <si>
    <t xml:space="preserve">Seized MJ Flower </t>
  </si>
  <si>
    <r>
      <t>Extracted by Houston et al.</t>
    </r>
    <r>
      <rPr>
        <vertAlign val="superscript"/>
        <sz val="14"/>
        <color theme="1"/>
        <rFont val="Calibri"/>
        <family val="2"/>
      </rPr>
      <t>§</t>
    </r>
  </si>
  <si>
    <t>U.S. Customs and Border Protection LSS Southwest Regional Science Center</t>
  </si>
  <si>
    <t xml:space="preserve">MexicoF12A14  </t>
  </si>
  <si>
    <t xml:space="preserve">MexicoF17A10B  </t>
  </si>
  <si>
    <t xml:space="preserve">MexicoF19A26  </t>
  </si>
  <si>
    <t xml:space="preserve">MexicoF21A21  </t>
  </si>
  <si>
    <t xml:space="preserve">MexicoF6D2  </t>
  </si>
  <si>
    <t xml:space="preserve">MexicoF8A3  </t>
  </si>
  <si>
    <t xml:space="preserve">MexicoS17A10A  </t>
  </si>
  <si>
    <t>Seized MJ Seed</t>
  </si>
  <si>
    <t xml:space="preserve">MexicoS18A18  </t>
  </si>
  <si>
    <t xml:space="preserve">MexicoS19A3B  </t>
  </si>
  <si>
    <t xml:space="preserve">MexicoS20A18D  </t>
  </si>
  <si>
    <t xml:space="preserve">MexicoSt18A7  </t>
  </si>
  <si>
    <t>Seized MJ Stem</t>
  </si>
  <si>
    <t xml:space="preserve">MexicoSt5C2  </t>
  </si>
  <si>
    <t xml:space="preserve">MexicoSt8B1  </t>
  </si>
  <si>
    <t>NIDA B</t>
  </si>
  <si>
    <t>Ref MJ</t>
  </si>
  <si>
    <t>11097-18-1</t>
  </si>
  <si>
    <t>National Institute on Drug Abuse</t>
  </si>
  <si>
    <t>NIDA C</t>
  </si>
  <si>
    <t>13322-21-2</t>
  </si>
  <si>
    <t>NIDA D</t>
  </si>
  <si>
    <t>13494-8</t>
  </si>
  <si>
    <t>NIDA E</t>
  </si>
  <si>
    <t>12584-24-7</t>
  </si>
  <si>
    <t>NIDA F</t>
  </si>
  <si>
    <t>Ref Hemp</t>
  </si>
  <si>
    <t>13784-1114-18-1</t>
  </si>
  <si>
    <t>NIDA G</t>
  </si>
  <si>
    <t>13784-1107-22</t>
  </si>
  <si>
    <t>NIDA H</t>
  </si>
  <si>
    <t>14039-0316-60</t>
  </si>
  <si>
    <t>NIDA I</t>
  </si>
  <si>
    <t>14039-0416-100</t>
  </si>
  <si>
    <t>NIDA J</t>
  </si>
  <si>
    <t>13948-1214-16</t>
  </si>
  <si>
    <t>NIST-2022 1</t>
  </si>
  <si>
    <t>National Institute of Standards and Technology</t>
  </si>
  <si>
    <t>NIST-2022 2</t>
  </si>
  <si>
    <t>NIST-2022 3</t>
  </si>
  <si>
    <t>NIST-2022 4</t>
  </si>
  <si>
    <t>NIST-2022 5</t>
  </si>
  <si>
    <t>NIST-2022 6</t>
  </si>
  <si>
    <t>NIST-2022 7</t>
  </si>
  <si>
    <t>NIST-2022 8</t>
  </si>
  <si>
    <t>NIST-2022 9</t>
  </si>
  <si>
    <t>NIST-2022 10</t>
  </si>
  <si>
    <t>NIST-2022 11</t>
  </si>
  <si>
    <t>NIST-2022 12</t>
  </si>
  <si>
    <t>NIST-2022 13</t>
  </si>
  <si>
    <t>NIST-2022 14</t>
  </si>
  <si>
    <t>NIST-2022 15</t>
  </si>
  <si>
    <t>NIST-2022 16</t>
  </si>
  <si>
    <t>NIST-2022 17</t>
  </si>
  <si>
    <t>NIST-2022 18</t>
  </si>
  <si>
    <t>NIST-2022 19</t>
  </si>
  <si>
    <t>NIST-2022 20</t>
  </si>
  <si>
    <t>UK Hemp</t>
  </si>
  <si>
    <t>HM20SEP-2</t>
  </si>
  <si>
    <t>University of Kentuckey</t>
  </si>
  <si>
    <t>Hops</t>
  </si>
  <si>
    <t>None Cannabis</t>
  </si>
  <si>
    <t>*using the value of limit of detection provided on the certificate of analysis</t>
  </si>
  <si>
    <t>§ Houston et al. (2016) Evaluation of a 13-loci STR multiplex system for Cannabis sativa
genetic identification. Int J Legal Med 130:635–647</t>
  </si>
  <si>
    <t>Target Gene</t>
  </si>
  <si>
    <t>Subject sequence ID</t>
  </si>
  <si>
    <t>GenBank Accession No.</t>
  </si>
  <si>
    <t>Subject sequence chromosome name</t>
  </si>
  <si>
    <t>References</t>
  </si>
  <si>
    <t xml:space="preserve">THCAS </t>
  </si>
  <si>
    <t>THCAS Purple Kush 4</t>
  </si>
  <si>
    <t xml:space="preserve">GCA_000230575.5 </t>
  </si>
  <si>
    <t>CM010797.2</t>
  </si>
  <si>
    <t>van Bakel 2011; Laverty et al. 2019; Hurgobin et al. 2020</t>
  </si>
  <si>
    <t>THCAS Pineapple Banana Bubba Kush 4</t>
  </si>
  <si>
    <t xml:space="preserve">GCA_002090435.1 </t>
  </si>
  <si>
    <t>MXBD01001769.1</t>
  </si>
  <si>
    <t>Hurgobin et al. 2020</t>
  </si>
  <si>
    <t>THCAS LA Confidential 1</t>
  </si>
  <si>
    <t xml:space="preserve">GCA_001510005.1 </t>
  </si>
  <si>
    <t>LKUA01068262.1</t>
  </si>
  <si>
    <t>McKernan et al. 2015; Hurgobin et al. 2020</t>
  </si>
  <si>
    <t>THCAS Cannatonic 1</t>
  </si>
  <si>
    <t xml:space="preserve">GCA_001865755.1 </t>
  </si>
  <si>
    <t>MNPR01002992.1</t>
  </si>
  <si>
    <t>Holloway et al. 2016; Hurgobin et al. 2020</t>
  </si>
  <si>
    <t>THCAS JL Wild 6</t>
  </si>
  <si>
    <t xml:space="preserve">GCA_013030365.1 </t>
  </si>
  <si>
    <t>CM022965.1</t>
  </si>
  <si>
    <t>Gao et al. 2020; Hurgobin et al. 2020</t>
  </si>
  <si>
    <t>THCAS Strain 001-drug</t>
  </si>
  <si>
    <t>AB212829.1</t>
  </si>
  <si>
    <t>Kojoma et al. 2006</t>
  </si>
  <si>
    <t>THCAS Strain 053-drug</t>
  </si>
  <si>
    <t>AB212837.1</t>
  </si>
  <si>
    <t>THCAS</t>
  </si>
  <si>
    <t>E33090.1</t>
  </si>
  <si>
    <t>Taura et al. 2000</t>
  </si>
  <si>
    <t>E33091.1</t>
  </si>
  <si>
    <t>THCAS Jamaican Lion Mother</t>
  </si>
  <si>
    <t xml:space="preserve">GCA_012923425.1 </t>
  </si>
  <si>
    <t>JAATIP010000026.1</t>
  </si>
  <si>
    <t>McKernan et al. 2020; Hurgobin et al. 2020</t>
  </si>
  <si>
    <t>THCAS Skunk #1</t>
  </si>
  <si>
    <t>KJ469378.1</t>
  </si>
  <si>
    <t>Weiblen et al. 2015</t>
  </si>
  <si>
    <t>THCA CBG TS1-3</t>
  </si>
  <si>
    <t>MT338560</t>
  </si>
  <si>
    <t>Garfinkel et al. 2021</t>
  </si>
  <si>
    <t>THCA HO40 Type I</t>
  </si>
  <si>
    <t xml:space="preserve">MW382908.1 </t>
  </si>
  <si>
    <t>THCA Cake Breath Type I</t>
  </si>
  <si>
    <t>MW504063</t>
  </si>
  <si>
    <t>THCA Animal Cookies Type I</t>
  </si>
  <si>
    <t xml:space="preserve">MW504064.1 </t>
  </si>
  <si>
    <t>AB057805.1</t>
  </si>
  <si>
    <t>Sirikantaramas et al. 2004</t>
  </si>
  <si>
    <t>CBDAS</t>
  </si>
  <si>
    <t>CBDAS Cs10 LOC115697762</t>
  </si>
  <si>
    <t>GCA_900626175.2</t>
  </si>
  <si>
    <t>NC_044378.1, LR213635.1.</t>
  </si>
  <si>
    <t>Grassa et al. 2018; Hurgobin et al. 2020</t>
  </si>
  <si>
    <t>CBDAS Finola 2</t>
  </si>
  <si>
    <t xml:space="preserve">GCA_003417725.2 </t>
  </si>
  <si>
    <t>CM011610.1</t>
  </si>
  <si>
    <t>Laverty et al. 2019; Hurgobin et al. 2020</t>
  </si>
  <si>
    <t>CBDAS2</t>
  </si>
  <si>
    <t>AB292683.1</t>
  </si>
  <si>
    <t>Taura et al. 2007</t>
  </si>
  <si>
    <t>CBDAS3</t>
  </si>
  <si>
    <t>AB292684.1</t>
  </si>
  <si>
    <t>AB292682.1</t>
  </si>
  <si>
    <t>CBDAS Finola</t>
  </si>
  <si>
    <t>E55107.1</t>
  </si>
  <si>
    <t>Yoshikai et al. 2001</t>
  </si>
  <si>
    <t>E55108</t>
  </si>
  <si>
    <t>CBDAS Carmen</t>
  </si>
  <si>
    <t>KJ469374.1</t>
  </si>
  <si>
    <t>CBDAS 5-1</t>
  </si>
  <si>
    <t>KP970857.1</t>
  </si>
  <si>
    <t>Onofri et al. 2015</t>
  </si>
  <si>
    <t>CBDAS 6-5</t>
  </si>
  <si>
    <t>KP970864.1</t>
  </si>
  <si>
    <t>CBCAS</t>
  </si>
  <si>
    <t>CBCAS Cs10 LOC115697880</t>
  </si>
  <si>
    <t xml:space="preserve">GCA_900626175.2 </t>
  </si>
  <si>
    <t>CBCAS Cs10 LOC115697886</t>
  </si>
  <si>
    <t>CBCAS Cs10 LOC115698060</t>
  </si>
  <si>
    <t>CBCAS Cs10 LOC115696909</t>
  </si>
  <si>
    <t>CBCAS Purple Kush 1</t>
  </si>
  <si>
    <t>AGQN03005496.1</t>
  </si>
  <si>
    <t>CBCAS Purple Kush 4</t>
  </si>
  <si>
    <t>CBCAS Purple Kush 3</t>
  </si>
  <si>
    <t>AGQN03006963.1</t>
  </si>
  <si>
    <t>CBCAS Purple Kush 2</t>
  </si>
  <si>
    <t>AGQN03010271.1</t>
  </si>
  <si>
    <t>CBCAS Finola 4</t>
  </si>
  <si>
    <t>QKVJ02004887.1</t>
  </si>
  <si>
    <t>CBCAS Finola 7</t>
  </si>
  <si>
    <t>QKVJ02001794.1</t>
  </si>
  <si>
    <t>CBCAS Finola 3</t>
  </si>
  <si>
    <t>CBCAS Finola 2</t>
  </si>
  <si>
    <t>QKVJ02004488.1</t>
  </si>
  <si>
    <t>CBCAS Finola 5</t>
  </si>
  <si>
    <t>QKVJ02004358.1</t>
  </si>
  <si>
    <t>CBCAS Finola 1</t>
  </si>
  <si>
    <t>QKVJ02004136.1</t>
  </si>
  <si>
    <t>CBCAS Finola 6</t>
  </si>
  <si>
    <t>CBCAS Pineapple Banana Bubba Kush 2</t>
  </si>
  <si>
    <t>MXBD01006695.1</t>
  </si>
  <si>
    <t>CBCAS Pineapple Banana Bubba Kush 1</t>
  </si>
  <si>
    <t>MXBD01007385.1</t>
  </si>
  <si>
    <t>CBCAS Pineapple Banana Bubba Kush 3</t>
  </si>
  <si>
    <t>MXBD01004643.1</t>
  </si>
  <si>
    <t>CBCAS Chemdog 91 1</t>
  </si>
  <si>
    <t xml:space="preserve">GCA_001509995.1 </t>
  </si>
  <si>
    <t>LKUB01086152.1</t>
  </si>
  <si>
    <t>CBCAS Cannatonic 1</t>
  </si>
  <si>
    <t>MNPR01002882.1</t>
  </si>
  <si>
    <t>THCAS Strain 005-fiber</t>
  </si>
  <si>
    <t>AB212830.1</t>
  </si>
  <si>
    <t>THCAS Strain 045-fiber</t>
  </si>
  <si>
    <t>AB212836.1</t>
  </si>
  <si>
    <t>CBCAS 1020190025485-A/5</t>
  </si>
  <si>
    <t>LY658671.1</t>
  </si>
  <si>
    <t>Page et al. 2019</t>
  </si>
  <si>
    <t>CBCAS 1020190025485-A/9</t>
  </si>
  <si>
    <t>LY658673.21</t>
  </si>
  <si>
    <t>CBCAS Patent US 10364416</t>
  </si>
  <si>
    <t>MO285294.1</t>
  </si>
  <si>
    <t>CBCAS Patent EP3161140</t>
  </si>
  <si>
    <t>MS813492.1</t>
  </si>
  <si>
    <t>Page et al. 2017</t>
  </si>
  <si>
    <t>THCAS-Like (THCAS Pseudogene)</t>
  </si>
  <si>
    <t>THCAS-Like Cannatonic 2</t>
  </si>
  <si>
    <t>MNPR01000579.1</t>
  </si>
  <si>
    <t>THCAS-Like Chemdog 91 1</t>
  </si>
  <si>
    <t>LKUB01128063.1</t>
  </si>
  <si>
    <t>THCAS-Like Chemdog 91 2</t>
  </si>
  <si>
    <t>LKUB01094880.1</t>
  </si>
  <si>
    <t>THCAS-Like Pineapple Banana Bubba Kush 1</t>
  </si>
  <si>
    <t>MXBD01010420.1</t>
  </si>
  <si>
    <t>THCAS-Like Pineapple Banana Bubba Kush 2</t>
  </si>
  <si>
    <t>MXBD01009745.1</t>
  </si>
  <si>
    <t>THCAS-Like Pineapple Banana Bubba Kush 3</t>
  </si>
  <si>
    <t>MXBD01004336.1</t>
  </si>
  <si>
    <t>THCAS-Like Pineapple Banana Bubba Kush 5</t>
  </si>
  <si>
    <t>MXBD01000111.1</t>
  </si>
  <si>
    <t>THCAS-Like LA Confidential 2</t>
  </si>
  <si>
    <t>LKUA01046267.1</t>
  </si>
  <si>
    <t>THCAS-Like LA Confidential 3</t>
  </si>
  <si>
    <t>LKUA01031789.1</t>
  </si>
  <si>
    <t>THCAS-Like LA Confidential 4</t>
  </si>
  <si>
    <t>LKUA01025043.1</t>
  </si>
  <si>
    <t>THCAS-Like LA Confidential 5</t>
  </si>
  <si>
    <t>LKUA01015787.1</t>
  </si>
  <si>
    <t>THCAS-Like Purple Kush 1</t>
  </si>
  <si>
    <t>AGQN03001586.1</t>
  </si>
  <si>
    <t>THCAS-Like Purple Kush 2</t>
  </si>
  <si>
    <t>AGQN03004744.1</t>
  </si>
  <si>
    <t>THCAS-Like Purple Kush 3</t>
  </si>
  <si>
    <t>AGQN03004229.1</t>
  </si>
  <si>
    <t>THCAS-Like Purple Kush 5</t>
  </si>
  <si>
    <t>CM010793.2</t>
  </si>
  <si>
    <t>THCAS-Like Finola 1</t>
  </si>
  <si>
    <t>CM011607.1</t>
  </si>
  <si>
    <t>THCAS-Like Finola 2</t>
  </si>
  <si>
    <t>THCAS-Like JL Wild 1</t>
  </si>
  <si>
    <t>CM022969.1</t>
  </si>
  <si>
    <t>THCAS-Like JL Wild 2</t>
  </si>
  <si>
    <t>THCAS-Like JL Wild 3</t>
  </si>
  <si>
    <t>THCAS-Like JL Wild 4</t>
  </si>
  <si>
    <t>CM022973.1</t>
  </si>
  <si>
    <t>THCAS-Like JL Wild 5</t>
  </si>
  <si>
    <t>THCAS-Like JL Wild 7</t>
  </si>
  <si>
    <t>THCAS-Like Jamaican Lion mother</t>
  </si>
  <si>
    <t>GCA_012923435.1</t>
  </si>
  <si>
    <t>THCAS-Like Jamaican Lion mother2</t>
  </si>
  <si>
    <t>JAATIP0100000254.1</t>
  </si>
  <si>
    <t>THCAS-Like Jamaican Lion father</t>
  </si>
  <si>
    <t xml:space="preserve"> GCA_013030025.1</t>
  </si>
  <si>
    <t xml:space="preserve">CBDAS-Like </t>
  </si>
  <si>
    <t>CBDAS-Like Cannatonic 1</t>
  </si>
  <si>
    <t>MNPR01000020.1</t>
  </si>
  <si>
    <t>CBDAS-Like Cannatonic 2</t>
  </si>
  <si>
    <t>MNPR01001183.1</t>
  </si>
  <si>
    <t>CBDAS-Like Cannatonic 3</t>
  </si>
  <si>
    <t>MNPR01003194.1</t>
  </si>
  <si>
    <t>CBDAS-Like Cannatonic 4</t>
  </si>
  <si>
    <t>MNPR01003544.1</t>
  </si>
  <si>
    <t>CBDAS-Like Cannatonic 5</t>
  </si>
  <si>
    <t>MNPR01003836.1</t>
  </si>
  <si>
    <t>CBDAS-Like Cannatonic 6</t>
  </si>
  <si>
    <t>MNPR01004356.1</t>
  </si>
  <si>
    <t>CBDAS-Like Cannatonic 7</t>
  </si>
  <si>
    <t>MNPR01004530.1</t>
  </si>
  <si>
    <t>CBDAS-Like Cannatonic 8</t>
  </si>
  <si>
    <t>MNPR01005369.1</t>
  </si>
  <si>
    <t>CBDAS-Like Cannatonic 9</t>
  </si>
  <si>
    <t>MNPR01008261.1</t>
  </si>
  <si>
    <t>CBDAS-Like Chemdog 91 1</t>
  </si>
  <si>
    <t>LKUB01076648.1</t>
  </si>
  <si>
    <t>CBDAS-Like Chemdog 91 2</t>
  </si>
  <si>
    <t>CBDAS-Like Pineapple Banana Bubba Kush 1</t>
  </si>
  <si>
    <t>MXBD01002930.1</t>
  </si>
  <si>
    <t>CBDAS-Like Pineapple Banana Bubba Kush 2</t>
  </si>
  <si>
    <t>MXBD01004333.1</t>
  </si>
  <si>
    <t>CBDAS-Like Pineapple Banana Bubba Kush 3</t>
  </si>
  <si>
    <t>MXBD01005126.1</t>
  </si>
  <si>
    <t>CBDAS-Like Pineapple Banana Bubba Kush 4</t>
  </si>
  <si>
    <t>MXBD01006583.1</t>
  </si>
  <si>
    <t>CBDAS-Like Pineapple Banana Bubba Kush 5</t>
  </si>
  <si>
    <t>MXBD01007873.1</t>
  </si>
  <si>
    <t>CBDAS-Like Pineapple Banana Bubba Kush 6</t>
  </si>
  <si>
    <t>MXBD01008926.1</t>
  </si>
  <si>
    <t>CBDAS-Like LA Confidential 1</t>
  </si>
  <si>
    <t>GCA_001510005.1</t>
  </si>
  <si>
    <t>LKUA01012503.1</t>
  </si>
  <si>
    <t>CBDAS-Like LA Confidential 2</t>
  </si>
  <si>
    <t>LKUA01081076.1</t>
  </si>
  <si>
    <t>CBDAS-Like Purple Kush 1</t>
  </si>
  <si>
    <t>AGQN03001397.1</t>
  </si>
  <si>
    <t>CBDAS-Like Purple Kush 2</t>
  </si>
  <si>
    <t>CBDAS-Like Purple Kush 3</t>
  </si>
  <si>
    <t>CBDAS-Like Purple Kush 4</t>
  </si>
  <si>
    <t>CM010790.2</t>
  </si>
  <si>
    <t>CBDAS-Like Purple Kush 5</t>
  </si>
  <si>
    <t>CM010796.2</t>
  </si>
  <si>
    <t>CBDAS-Like Purple Kush 6</t>
  </si>
  <si>
    <t>CBDAS-Like Purple Kush 7</t>
  </si>
  <si>
    <t>CBDAS-Like Finola 1</t>
  </si>
  <si>
    <t>CBDAS-Like Finola 3</t>
  </si>
  <si>
    <t>CBDAS-Like JL Wild 1</t>
  </si>
  <si>
    <t>GCA_013030365.1</t>
  </si>
  <si>
    <t>CM022968.1</t>
  </si>
  <si>
    <t>CBDAS-Like JL Wild 2</t>
  </si>
  <si>
    <t>CBDAS-Like JL Wild 3</t>
  </si>
  <si>
    <t>CBDAS-Like Skunk #1 2</t>
  </si>
  <si>
    <t>KJ469375</t>
  </si>
  <si>
    <t>CBDAS-Like Skunk #1 3</t>
  </si>
  <si>
    <t>KJ469376</t>
  </si>
  <si>
    <t>CBDAS-Like cs10 LOC115696987</t>
  </si>
  <si>
    <t>CBDAS-Like cs10 LOC115697019</t>
  </si>
  <si>
    <t>CBDAS-Like cs10 LOC115697126</t>
  </si>
  <si>
    <t>CBDAS-Like cs10 LOC115717841</t>
  </si>
  <si>
    <t>CBDAS-Like cs10 LOC115696884</t>
  </si>
  <si>
    <t>NC_044374.1, LR213631.1.</t>
  </si>
  <si>
    <t>CBCAS-Like</t>
  </si>
  <si>
    <t>CBCAS-Like Jamaican Lion Father 1</t>
  </si>
  <si>
    <t>JAATIP010000121.1</t>
  </si>
  <si>
    <t>CBCAS-Like Jamaican Lion Father 2</t>
  </si>
  <si>
    <t>CBCAS-Like Jamaican Lion Father 3</t>
  </si>
  <si>
    <t>CBCAS-Like LOC115696909</t>
  </si>
  <si>
    <t>CBCAS-Like LOC115697886</t>
  </si>
  <si>
    <t>CBCAS-Like LOC115698060</t>
  </si>
  <si>
    <t>Table S3. Results summary of the SNaPshot Assay</t>
  </si>
  <si>
    <t>Strain</t>
  </si>
  <si>
    <t>SNP 586 G</t>
  </si>
  <si>
    <t>SNP 586 A</t>
  </si>
  <si>
    <t>RFU</t>
  </si>
  <si>
    <t>SNP 1179 A</t>
  </si>
  <si>
    <t>SNP 1179 T</t>
  </si>
  <si>
    <t>SNP 486 G</t>
  </si>
  <si>
    <t>SNP 486 T</t>
  </si>
  <si>
    <t>SNP 1064 G</t>
  </si>
  <si>
    <t>SNP 1064 A</t>
  </si>
  <si>
    <t>1064G/486G</t>
  </si>
  <si>
    <t>A</t>
  </si>
  <si>
    <t>X</t>
  </si>
  <si>
    <t>T</t>
  </si>
  <si>
    <t>G</t>
  </si>
  <si>
    <t>G/A</t>
  </si>
  <si>
    <t>G/T</t>
  </si>
  <si>
    <t>A/T</t>
  </si>
  <si>
    <t>Seized MJ F</t>
  </si>
  <si>
    <t xml:space="preserve">MexicoSt18A7 </t>
  </si>
  <si>
    <t>Genotype</t>
  </si>
  <si>
    <t>CBD Hemp Flower</t>
  </si>
  <si>
    <t>Not needed</t>
  </si>
  <si>
    <t>CBG Hemp Flower</t>
  </si>
  <si>
    <t>Δ8 Hemp Flower</t>
  </si>
  <si>
    <t>THCO Hemp Flower</t>
  </si>
  <si>
    <t>Δ10 Hemp Flower</t>
  </si>
  <si>
    <t>CBDV Hemp Flower</t>
  </si>
  <si>
    <t>Hemp Seed</t>
  </si>
  <si>
    <t>MJ Extract</t>
  </si>
  <si>
    <t>Medical MJ Extract</t>
  </si>
  <si>
    <t>Seized MJ Extract</t>
  </si>
  <si>
    <t>Seized MJ Flower</t>
  </si>
  <si>
    <t>Ref MJ Leaves</t>
  </si>
  <si>
    <t>Ref Hemp Leaves</t>
  </si>
  <si>
    <t>Ref MJ Powder</t>
  </si>
  <si>
    <t>Ref Hemp Powder</t>
  </si>
  <si>
    <t>Not Cannabis</t>
  </si>
  <si>
    <t> Not needed</t>
  </si>
  <si>
    <t>Table S3. Results summary of the Taqman Assay</t>
  </si>
  <si>
    <t>1064 cluster</t>
  </si>
  <si>
    <t>486 cluster</t>
  </si>
  <si>
    <t>Undetermined</t>
  </si>
  <si>
    <t>T/T</t>
  </si>
  <si>
    <t>Cannabis with THC&lt;1%</t>
  </si>
  <si>
    <t>A/A</t>
  </si>
  <si>
    <t>G/G</t>
  </si>
  <si>
    <t>T/G</t>
  </si>
  <si>
    <t>Marijuana</t>
  </si>
  <si>
    <t>No sample left</t>
  </si>
  <si>
    <t>Interpretation</t>
  </si>
  <si>
    <t>Raw</t>
  </si>
  <si>
    <t>Reference</t>
  </si>
  <si>
    <r>
      <t>1064 G (</t>
    </r>
    <r>
      <rPr>
        <b/>
        <sz val="11"/>
        <color theme="0"/>
        <rFont val="Calibri"/>
        <family val="2"/>
      </rPr>
      <t>Δ</t>
    </r>
    <r>
      <rPr>
        <b/>
        <sz val="11"/>
        <color theme="0"/>
        <rFont val="Calibri"/>
        <family val="2"/>
        <scheme val="minor"/>
      </rPr>
      <t>Rn)</t>
    </r>
  </si>
  <si>
    <t>1064 A (ΔRn)</t>
  </si>
  <si>
    <t>486 T (ΔRn)</t>
  </si>
  <si>
    <t>486 G (ΔRn)</t>
  </si>
  <si>
    <t>Table S2. Previously published synthase genes and pseudogenes (26)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</si>
</sst>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rgb="FF202124"/>
      <name val="Roboto"/>
    </font>
    <font>
      <vertAlign val="superscript"/>
      <sz val="14"/>
      <color theme="1"/>
      <name val="Calibri"/>
      <family val="2"/>
    </font>
    <font>
      <b/>
      <sz val="11"/>
      <color rgb="FF00B05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0" fontId="0" fillId="0" borderId="1" xfId="0" applyNumberForma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6" fillId="0" borderId="3" xfId="0" applyFont="1" applyBorder="1"/>
    <xf numFmtId="0" fontId="5" fillId="0" borderId="0" xfId="0" applyFont="1"/>
    <xf numFmtId="0" fontId="5" fillId="0" borderId="4" xfId="0" applyFont="1" applyBorder="1"/>
    <xf numFmtId="0" fontId="5" fillId="0" borderId="3" xfId="0" applyFont="1" applyBorder="1"/>
    <xf numFmtId="0" fontId="0" fillId="2" borderId="1" xfId="0" applyFill="1" applyBorder="1"/>
    <xf numFmtId="164" fontId="5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left" vertical="center"/>
    </xf>
    <xf numFmtId="0" fontId="10" fillId="7" borderId="1" xfId="0" applyFont="1" applyFill="1" applyBorder="1" applyAlignment="1">
      <alignment horizontal="center"/>
    </xf>
    <xf numFmtId="0" fontId="11" fillId="7" borderId="1" xfId="0" applyFont="1" applyFill="1" applyBorder="1" applyAlignment="1">
      <alignment horizontal="center"/>
    </xf>
    <xf numFmtId="0" fontId="12" fillId="7" borderId="1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4" borderId="1" xfId="0" applyFill="1" applyBorder="1" applyAlignment="1">
      <alignment horizontal="center"/>
    </xf>
    <xf numFmtId="10" fontId="0" fillId="4" borderId="1" xfId="0" applyNumberFormat="1" applyFill="1" applyBorder="1" applyAlignment="1">
      <alignment horizontal="center"/>
    </xf>
    <xf numFmtId="0" fontId="0" fillId="0" borderId="7" xfId="0" applyFill="1" applyBorder="1"/>
    <xf numFmtId="0" fontId="9" fillId="0" borderId="1" xfId="0" applyFont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10" fillId="7" borderId="6" xfId="0" applyFont="1" applyFill="1" applyBorder="1" applyAlignment="1">
      <alignment horizontal="center"/>
    </xf>
    <xf numFmtId="0" fontId="0" fillId="0" borderId="6" xfId="0" applyBorder="1"/>
    <xf numFmtId="0" fontId="10" fillId="7" borderId="5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0" borderId="0" xfId="0" applyBorder="1"/>
    <xf numFmtId="0" fontId="10" fillId="7" borderId="0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6" borderId="5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right"/>
    </xf>
    <xf numFmtId="164" fontId="0" fillId="0" borderId="1" xfId="0" applyNumberFormat="1" applyFont="1" applyBorder="1" applyAlignment="1">
      <alignment horizontal="right"/>
    </xf>
    <xf numFmtId="164" fontId="0" fillId="3" borderId="1" xfId="0" applyNumberFormat="1" applyFill="1" applyBorder="1" applyAlignment="1">
      <alignment horizontal="right"/>
    </xf>
    <xf numFmtId="0" fontId="0" fillId="0" borderId="1" xfId="0" applyBorder="1" applyAlignment="1">
      <alignment horizontal="right"/>
    </xf>
    <xf numFmtId="2" fontId="0" fillId="0" borderId="1" xfId="0" applyNumberFormat="1" applyBorder="1" applyAlignment="1">
      <alignment horizontal="right"/>
    </xf>
  </cellXfs>
  <cellStyles count="1">
    <cellStyle name="Normal" xfId="0" builtinId="0"/>
  </cellStyles>
  <dxfs count="79"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theme="1"/>
      </font>
      <fill>
        <patternFill>
          <bgColor rgb="FFC6EFCE"/>
        </patternFill>
      </fill>
    </dxf>
    <dxf>
      <font>
        <color theme="1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D6327-EAE5-4748-A30B-0105B9AA2F51}">
  <dimension ref="A1:I154"/>
  <sheetViews>
    <sheetView tabSelected="1" zoomScale="62" zoomScaleNormal="62" workbookViewId="0">
      <selection activeCell="A3" sqref="A3:H3"/>
    </sheetView>
  </sheetViews>
  <sheetFormatPr defaultRowHeight="14.5" x14ac:dyDescent="0.35"/>
  <cols>
    <col min="1" max="1" width="18" customWidth="1"/>
    <col min="2" max="2" width="20.26953125" bestFit="1" customWidth="1"/>
    <col min="3" max="3" width="23.7265625" bestFit="1" customWidth="1"/>
    <col min="4" max="4" width="9" bestFit="1" customWidth="1"/>
    <col min="5" max="5" width="9" customWidth="1"/>
    <col min="6" max="6" width="9" bestFit="1" customWidth="1"/>
    <col min="7" max="7" width="40.1796875" bestFit="1" customWidth="1"/>
    <col min="8" max="8" width="86.7265625" bestFit="1" customWidth="1"/>
    <col min="14" max="14" width="13.54296875" customWidth="1"/>
  </cols>
  <sheetData>
    <row r="1" spans="1:9" ht="21" x14ac:dyDescent="0.5">
      <c r="A1" s="8" t="s">
        <v>0</v>
      </c>
      <c r="B1" s="9"/>
    </row>
    <row r="3" spans="1:9" ht="18.5" x14ac:dyDescent="0.45">
      <c r="A3" s="21" t="s">
        <v>1</v>
      </c>
      <c r="B3" s="21" t="s">
        <v>2</v>
      </c>
      <c r="C3" s="21" t="s">
        <v>3</v>
      </c>
      <c r="D3" s="21" t="s">
        <v>4</v>
      </c>
      <c r="E3" s="21" t="s">
        <v>5</v>
      </c>
      <c r="F3" s="21" t="s">
        <v>6</v>
      </c>
      <c r="G3" s="21" t="s">
        <v>7</v>
      </c>
      <c r="H3" s="21" t="s">
        <v>8</v>
      </c>
    </row>
    <row r="4" spans="1:9" ht="18.5" x14ac:dyDescent="0.45">
      <c r="A4" s="5" t="s">
        <v>9</v>
      </c>
      <c r="B4" s="5" t="s">
        <v>10</v>
      </c>
      <c r="C4" s="5" t="s">
        <v>11</v>
      </c>
      <c r="D4" s="5">
        <v>0.75</v>
      </c>
      <c r="E4" s="5">
        <v>16.600000000000001</v>
      </c>
      <c r="F4" s="5">
        <v>6.9999999999999993E-2</v>
      </c>
      <c r="G4" s="5" t="s">
        <v>12</v>
      </c>
      <c r="H4" s="11" t="s">
        <v>13</v>
      </c>
      <c r="I4" s="10"/>
    </row>
    <row r="5" spans="1:9" ht="18.5" x14ac:dyDescent="0.45">
      <c r="A5" s="5" t="s">
        <v>14</v>
      </c>
      <c r="B5" s="5" t="s">
        <v>10</v>
      </c>
      <c r="C5" s="5" t="s">
        <v>15</v>
      </c>
      <c r="D5" s="5">
        <v>0.76999999999999991</v>
      </c>
      <c r="E5" s="5">
        <v>15.35</v>
      </c>
      <c r="F5" s="5">
        <v>0.02</v>
      </c>
      <c r="G5" s="5" t="s">
        <v>12</v>
      </c>
      <c r="H5" s="11" t="s">
        <v>13</v>
      </c>
      <c r="I5" s="10"/>
    </row>
    <row r="6" spans="1:9" ht="18.5" x14ac:dyDescent="0.45">
      <c r="A6" s="5" t="s">
        <v>16</v>
      </c>
      <c r="B6" s="5" t="s">
        <v>10</v>
      </c>
      <c r="C6" s="5" t="s">
        <v>17</v>
      </c>
      <c r="D6" s="5">
        <v>0.64</v>
      </c>
      <c r="E6" s="5">
        <v>12.959999999999999</v>
      </c>
      <c r="F6" s="5">
        <v>0.02</v>
      </c>
      <c r="G6" s="5" t="s">
        <v>12</v>
      </c>
      <c r="H6" s="11" t="s">
        <v>13</v>
      </c>
      <c r="I6" s="10"/>
    </row>
    <row r="7" spans="1:9" ht="18.5" x14ac:dyDescent="0.45">
      <c r="A7" s="5" t="s">
        <v>18</v>
      </c>
      <c r="B7" s="5" t="s">
        <v>10</v>
      </c>
      <c r="C7" s="5" t="s">
        <v>19</v>
      </c>
      <c r="D7" s="5">
        <v>0.79</v>
      </c>
      <c r="E7" s="5">
        <v>16.61</v>
      </c>
      <c r="F7" s="5">
        <v>0.02</v>
      </c>
      <c r="G7" s="5" t="s">
        <v>12</v>
      </c>
      <c r="H7" s="11" t="s">
        <v>13</v>
      </c>
      <c r="I7" s="10"/>
    </row>
    <row r="8" spans="1:9" ht="18.5" x14ac:dyDescent="0.45">
      <c r="A8" s="5" t="s">
        <v>20</v>
      </c>
      <c r="B8" s="5" t="s">
        <v>10</v>
      </c>
      <c r="C8" s="5" t="s">
        <v>21</v>
      </c>
      <c r="D8" s="5">
        <v>0.76</v>
      </c>
      <c r="E8" s="5">
        <v>13.63</v>
      </c>
      <c r="F8" s="5">
        <v>0.04</v>
      </c>
      <c r="G8" s="5" t="s">
        <v>12</v>
      </c>
      <c r="H8" s="11" t="s">
        <v>13</v>
      </c>
      <c r="I8" s="10"/>
    </row>
    <row r="9" spans="1:9" ht="18.5" x14ac:dyDescent="0.45">
      <c r="A9" s="5" t="s">
        <v>22</v>
      </c>
      <c r="B9" s="5" t="s">
        <v>10</v>
      </c>
      <c r="C9" s="5" t="s">
        <v>23</v>
      </c>
      <c r="D9" s="5" t="s">
        <v>24</v>
      </c>
      <c r="E9" s="5">
        <v>20.536999999999999</v>
      </c>
      <c r="F9" s="5">
        <v>0.37</v>
      </c>
      <c r="G9" s="5" t="s">
        <v>12</v>
      </c>
      <c r="H9" s="11" t="s">
        <v>25</v>
      </c>
      <c r="I9" s="10"/>
    </row>
    <row r="10" spans="1:9" ht="18.5" x14ac:dyDescent="0.45">
      <c r="A10" s="5" t="s">
        <v>26</v>
      </c>
      <c r="B10" s="5" t="s">
        <v>10</v>
      </c>
      <c r="C10" s="5" t="s">
        <v>27</v>
      </c>
      <c r="D10" s="5" t="s">
        <v>28</v>
      </c>
      <c r="E10" s="5">
        <v>19.489000000000001</v>
      </c>
      <c r="F10" s="5">
        <v>0.16300000000000001</v>
      </c>
      <c r="G10" s="5" t="s">
        <v>12</v>
      </c>
      <c r="H10" s="11" t="s">
        <v>25</v>
      </c>
      <c r="I10" s="10"/>
    </row>
    <row r="11" spans="1:9" ht="18.5" x14ac:dyDescent="0.45">
      <c r="A11" s="5" t="s">
        <v>29</v>
      </c>
      <c r="B11" s="5" t="s">
        <v>10</v>
      </c>
      <c r="C11" s="5" t="s">
        <v>30</v>
      </c>
      <c r="D11" s="5" t="s">
        <v>24</v>
      </c>
      <c r="E11" s="5">
        <v>21.814</v>
      </c>
      <c r="F11" s="5">
        <v>0.38899999999999996</v>
      </c>
      <c r="G11" s="5" t="s">
        <v>12</v>
      </c>
      <c r="H11" s="11" t="s">
        <v>25</v>
      </c>
      <c r="I11" s="10"/>
    </row>
    <row r="12" spans="1:9" ht="18.5" x14ac:dyDescent="0.45">
      <c r="A12" s="5" t="s">
        <v>31</v>
      </c>
      <c r="B12" s="5" t="s">
        <v>10</v>
      </c>
      <c r="C12" s="5" t="s">
        <v>32</v>
      </c>
      <c r="D12" s="5" t="s">
        <v>33</v>
      </c>
      <c r="E12" s="5">
        <v>18.268999999999998</v>
      </c>
      <c r="F12" s="5">
        <v>0.14400000000000002</v>
      </c>
      <c r="G12" s="5" t="s">
        <v>12</v>
      </c>
      <c r="H12" s="11" t="s">
        <v>25</v>
      </c>
      <c r="I12" s="10"/>
    </row>
    <row r="13" spans="1:9" ht="18.5" x14ac:dyDescent="0.45">
      <c r="A13" s="5" t="s">
        <v>34</v>
      </c>
      <c r="B13" s="5" t="s">
        <v>10</v>
      </c>
      <c r="C13" s="5" t="s">
        <v>35</v>
      </c>
      <c r="D13" s="5" t="s">
        <v>24</v>
      </c>
      <c r="E13" s="5">
        <v>14.802000000000001</v>
      </c>
      <c r="F13" s="5">
        <v>0.16999999999999998</v>
      </c>
      <c r="G13" s="5" t="s">
        <v>12</v>
      </c>
      <c r="H13" s="11" t="s">
        <v>25</v>
      </c>
      <c r="I13" s="10"/>
    </row>
    <row r="14" spans="1:9" ht="18.5" x14ac:dyDescent="0.45">
      <c r="A14" s="5" t="s">
        <v>36</v>
      </c>
      <c r="B14" s="5" t="s">
        <v>10</v>
      </c>
      <c r="C14" s="5" t="s">
        <v>37</v>
      </c>
      <c r="D14" s="5" t="s">
        <v>38</v>
      </c>
      <c r="E14" s="5">
        <v>17.120999999999999</v>
      </c>
      <c r="F14" s="5">
        <v>0.25800000000000001</v>
      </c>
      <c r="G14" s="5" t="s">
        <v>12</v>
      </c>
      <c r="H14" s="11" t="s">
        <v>25</v>
      </c>
      <c r="I14" s="10"/>
    </row>
    <row r="15" spans="1:9" ht="18.5" x14ac:dyDescent="0.45">
      <c r="A15" s="5" t="s">
        <v>39</v>
      </c>
      <c r="B15" s="5" t="s">
        <v>10</v>
      </c>
      <c r="C15" s="5" t="s">
        <v>40</v>
      </c>
      <c r="D15" s="5" t="s">
        <v>28</v>
      </c>
      <c r="E15" s="5">
        <v>18.283999999999999</v>
      </c>
      <c r="F15" s="5">
        <v>0.104</v>
      </c>
      <c r="G15" s="5" t="s">
        <v>12</v>
      </c>
      <c r="H15" s="11" t="s">
        <v>25</v>
      </c>
      <c r="I15" s="10"/>
    </row>
    <row r="16" spans="1:9" ht="18.5" x14ac:dyDescent="0.45">
      <c r="A16" s="5" t="s">
        <v>41</v>
      </c>
      <c r="B16" s="5" t="s">
        <v>10</v>
      </c>
      <c r="C16" s="5" t="s">
        <v>42</v>
      </c>
      <c r="D16" s="5" t="s">
        <v>24</v>
      </c>
      <c r="E16" s="5">
        <v>17.263999999999999</v>
      </c>
      <c r="F16" s="5">
        <v>0.379</v>
      </c>
      <c r="G16" s="5" t="s">
        <v>12</v>
      </c>
      <c r="H16" s="11" t="s">
        <v>25</v>
      </c>
      <c r="I16" s="10"/>
    </row>
    <row r="17" spans="1:9" ht="18.5" x14ac:dyDescent="0.45">
      <c r="A17" s="5" t="s">
        <v>43</v>
      </c>
      <c r="B17" s="5" t="s">
        <v>44</v>
      </c>
      <c r="C17" s="5" t="s">
        <v>45</v>
      </c>
      <c r="D17" s="5">
        <v>0.45199999999999996</v>
      </c>
      <c r="E17" s="5" t="s">
        <v>28</v>
      </c>
      <c r="F17" s="5">
        <v>0.17600000000000002</v>
      </c>
      <c r="G17" s="5" t="s">
        <v>12</v>
      </c>
      <c r="H17" s="11" t="s">
        <v>25</v>
      </c>
      <c r="I17" s="10"/>
    </row>
    <row r="18" spans="1:9" ht="18.5" x14ac:dyDescent="0.45">
      <c r="A18" s="5" t="s">
        <v>46</v>
      </c>
      <c r="B18" s="5" t="s">
        <v>44</v>
      </c>
      <c r="C18" s="5" t="s">
        <v>47</v>
      </c>
      <c r="D18" s="5">
        <v>0.44999999999999996</v>
      </c>
      <c r="E18" s="5" t="s">
        <v>28</v>
      </c>
      <c r="F18" s="5">
        <v>0.17600000000000002</v>
      </c>
      <c r="G18" s="5" t="s">
        <v>12</v>
      </c>
      <c r="H18" s="11" t="s">
        <v>25</v>
      </c>
      <c r="I18" s="10"/>
    </row>
    <row r="19" spans="1:9" ht="18.5" x14ac:dyDescent="0.45">
      <c r="A19" s="5" t="s">
        <v>48</v>
      </c>
      <c r="B19" s="5" t="s">
        <v>44</v>
      </c>
      <c r="C19" s="5" t="s">
        <v>49</v>
      </c>
      <c r="D19" s="5">
        <v>0.13</v>
      </c>
      <c r="E19" s="5" t="s">
        <v>50</v>
      </c>
      <c r="F19" s="5">
        <v>0.19</v>
      </c>
      <c r="G19" s="5" t="s">
        <v>12</v>
      </c>
      <c r="H19" s="11" t="s">
        <v>51</v>
      </c>
      <c r="I19" s="10"/>
    </row>
    <row r="20" spans="1:9" ht="18.5" x14ac:dyDescent="0.45">
      <c r="A20" s="5" t="s">
        <v>52</v>
      </c>
      <c r="B20" s="5" t="s">
        <v>10</v>
      </c>
      <c r="C20" s="5" t="s">
        <v>53</v>
      </c>
      <c r="D20" s="5">
        <v>0.35000000000000003</v>
      </c>
      <c r="E20" s="5">
        <v>21.099999999999998</v>
      </c>
      <c r="F20" s="5" t="s">
        <v>54</v>
      </c>
      <c r="G20" s="5" t="s">
        <v>12</v>
      </c>
      <c r="H20" s="11" t="s">
        <v>51</v>
      </c>
      <c r="I20" s="10"/>
    </row>
    <row r="21" spans="1:9" ht="18.5" x14ac:dyDescent="0.45">
      <c r="A21" s="5" t="s">
        <v>55</v>
      </c>
      <c r="B21" s="5" t="s">
        <v>10</v>
      </c>
      <c r="C21" s="5" t="s">
        <v>56</v>
      </c>
      <c r="D21" s="5">
        <v>0.28999999999999998</v>
      </c>
      <c r="E21" s="5">
        <v>20.57</v>
      </c>
      <c r="F21" s="5">
        <v>0.05</v>
      </c>
      <c r="G21" s="5" t="s">
        <v>12</v>
      </c>
      <c r="H21" s="11" t="s">
        <v>51</v>
      </c>
      <c r="I21" s="10"/>
    </row>
    <row r="22" spans="1:9" ht="18.5" x14ac:dyDescent="0.45">
      <c r="A22" s="5" t="s">
        <v>57</v>
      </c>
      <c r="B22" s="5" t="s">
        <v>44</v>
      </c>
      <c r="C22" s="5" t="s">
        <v>58</v>
      </c>
      <c r="D22" s="5" t="s">
        <v>50</v>
      </c>
      <c r="E22" s="5" t="s">
        <v>50</v>
      </c>
      <c r="F22" s="5">
        <v>0.15</v>
      </c>
      <c r="G22" s="5" t="s">
        <v>12</v>
      </c>
      <c r="H22" s="11" t="s">
        <v>51</v>
      </c>
      <c r="I22" s="10"/>
    </row>
    <row r="23" spans="1:9" ht="18.5" x14ac:dyDescent="0.45">
      <c r="A23" s="5" t="s">
        <v>59</v>
      </c>
      <c r="B23" s="5" t="s">
        <v>60</v>
      </c>
      <c r="C23" s="5" t="s">
        <v>61</v>
      </c>
      <c r="D23" s="5" t="s">
        <v>24</v>
      </c>
      <c r="E23" s="5">
        <v>17.260000000000002</v>
      </c>
      <c r="F23" s="5">
        <v>0.379</v>
      </c>
      <c r="G23" s="5" t="s">
        <v>12</v>
      </c>
      <c r="H23" s="11" t="s">
        <v>62</v>
      </c>
      <c r="I23" s="10"/>
    </row>
    <row r="24" spans="1:9" ht="18.5" x14ac:dyDescent="0.45">
      <c r="A24" s="5" t="s">
        <v>63</v>
      </c>
      <c r="B24" s="5" t="s">
        <v>60</v>
      </c>
      <c r="C24" s="5" t="s">
        <v>64</v>
      </c>
      <c r="D24" s="5">
        <v>0.31</v>
      </c>
      <c r="E24" s="5">
        <v>47.870000000000005</v>
      </c>
      <c r="F24" s="5">
        <v>0.19</v>
      </c>
      <c r="G24" s="5" t="s">
        <v>12</v>
      </c>
      <c r="H24" s="11" t="s">
        <v>62</v>
      </c>
      <c r="I24" s="10"/>
    </row>
    <row r="25" spans="1:9" ht="18.5" x14ac:dyDescent="0.45">
      <c r="A25" s="5" t="s">
        <v>65</v>
      </c>
      <c r="B25" s="5" t="s">
        <v>60</v>
      </c>
      <c r="C25" s="5" t="s">
        <v>66</v>
      </c>
      <c r="D25" s="5">
        <v>0.154</v>
      </c>
      <c r="E25" s="5">
        <v>9.9809999999999999</v>
      </c>
      <c r="F25" s="5">
        <v>0.16600000000000001</v>
      </c>
      <c r="G25" s="5" t="s">
        <v>12</v>
      </c>
      <c r="H25" s="11" t="s">
        <v>67</v>
      </c>
      <c r="I25" s="10"/>
    </row>
    <row r="26" spans="1:9" ht="18.5" x14ac:dyDescent="0.45">
      <c r="A26" s="5" t="s">
        <v>68</v>
      </c>
      <c r="B26" s="5" t="s">
        <v>60</v>
      </c>
      <c r="C26" s="5" t="s">
        <v>69</v>
      </c>
      <c r="D26" s="5" t="s">
        <v>70</v>
      </c>
      <c r="E26" s="5">
        <v>11.559999999999999</v>
      </c>
      <c r="F26" s="5" t="s">
        <v>71</v>
      </c>
      <c r="G26" s="5" t="s">
        <v>12</v>
      </c>
      <c r="H26" s="11" t="s">
        <v>67</v>
      </c>
      <c r="I26" s="10"/>
    </row>
    <row r="27" spans="1:9" ht="18.5" x14ac:dyDescent="0.45">
      <c r="A27" s="5" t="s">
        <v>72</v>
      </c>
      <c r="B27" s="5" t="s">
        <v>60</v>
      </c>
      <c r="C27" s="5" t="s">
        <v>73</v>
      </c>
      <c r="D27" s="5">
        <v>0.18099999999999999</v>
      </c>
      <c r="E27" s="5">
        <v>10.18</v>
      </c>
      <c r="F27" s="5">
        <v>0.15510000000000002</v>
      </c>
      <c r="G27" s="5" t="s">
        <v>12</v>
      </c>
      <c r="H27" s="11" t="s">
        <v>67</v>
      </c>
      <c r="I27" s="10"/>
    </row>
    <row r="28" spans="1:9" ht="18.5" x14ac:dyDescent="0.45">
      <c r="A28" s="5" t="s">
        <v>74</v>
      </c>
      <c r="B28" s="5" t="s">
        <v>60</v>
      </c>
      <c r="C28" s="5" t="s">
        <v>75</v>
      </c>
      <c r="D28" s="5">
        <v>0.5</v>
      </c>
      <c r="E28" s="5">
        <v>13.29</v>
      </c>
      <c r="F28" s="5">
        <v>0.70000000000000007</v>
      </c>
      <c r="G28" s="5" t="s">
        <v>12</v>
      </c>
      <c r="H28" s="11" t="s">
        <v>67</v>
      </c>
      <c r="I28" s="10"/>
    </row>
    <row r="29" spans="1:9" ht="18.5" x14ac:dyDescent="0.45">
      <c r="A29" s="5" t="s">
        <v>76</v>
      </c>
      <c r="B29" s="5" t="s">
        <v>60</v>
      </c>
      <c r="C29" s="5" t="s">
        <v>77</v>
      </c>
      <c r="D29" s="5">
        <v>0.21740000000000001</v>
      </c>
      <c r="E29" s="5">
        <v>10.42</v>
      </c>
      <c r="F29" s="5">
        <v>0.16320000000000001</v>
      </c>
      <c r="G29" s="5" t="s">
        <v>12</v>
      </c>
      <c r="H29" s="11" t="s">
        <v>67</v>
      </c>
      <c r="I29" s="10"/>
    </row>
    <row r="30" spans="1:9" ht="18.5" x14ac:dyDescent="0.45">
      <c r="A30" s="5" t="s">
        <v>78</v>
      </c>
      <c r="B30" s="5" t="s">
        <v>60</v>
      </c>
      <c r="C30" s="5" t="s">
        <v>79</v>
      </c>
      <c r="D30" s="5">
        <v>0.16500000000000001</v>
      </c>
      <c r="E30" s="5">
        <v>5.7679999999999998</v>
      </c>
      <c r="F30" s="5">
        <v>0.25900000000000001</v>
      </c>
      <c r="G30" s="5" t="s">
        <v>12</v>
      </c>
      <c r="H30" s="11" t="s">
        <v>67</v>
      </c>
      <c r="I30" s="10"/>
    </row>
    <row r="31" spans="1:9" ht="18.5" x14ac:dyDescent="0.45">
      <c r="A31" s="5" t="s">
        <v>80</v>
      </c>
      <c r="B31" s="5" t="s">
        <v>81</v>
      </c>
      <c r="C31" s="5" t="s">
        <v>82</v>
      </c>
      <c r="D31" s="5" t="s">
        <v>71</v>
      </c>
      <c r="E31" s="5">
        <v>14.280000000000001</v>
      </c>
      <c r="F31" s="5" t="s">
        <v>71</v>
      </c>
      <c r="G31" s="5" t="s">
        <v>12</v>
      </c>
      <c r="H31" s="11" t="s">
        <v>67</v>
      </c>
      <c r="I31" s="10"/>
    </row>
    <row r="32" spans="1:9" ht="18.5" x14ac:dyDescent="0.45">
      <c r="A32" s="5" t="s">
        <v>83</v>
      </c>
      <c r="B32" s="5" t="s">
        <v>81</v>
      </c>
      <c r="C32" s="5" t="s">
        <v>84</v>
      </c>
      <c r="D32" s="5">
        <v>0.26</v>
      </c>
      <c r="E32" s="5">
        <v>16.350000000000001</v>
      </c>
      <c r="F32" s="5" t="s">
        <v>71</v>
      </c>
      <c r="G32" s="5" t="s">
        <v>12</v>
      </c>
      <c r="H32" s="11" t="s">
        <v>67</v>
      </c>
      <c r="I32" s="10"/>
    </row>
    <row r="33" spans="1:9" ht="18.5" x14ac:dyDescent="0.45">
      <c r="A33" s="5" t="s">
        <v>85</v>
      </c>
      <c r="B33" s="5" t="s">
        <v>81</v>
      </c>
      <c r="C33" s="5" t="s">
        <v>86</v>
      </c>
      <c r="D33" s="5">
        <v>0.09</v>
      </c>
      <c r="E33" s="5">
        <v>13.25</v>
      </c>
      <c r="F33" s="5" t="s">
        <v>71</v>
      </c>
      <c r="G33" s="5" t="s">
        <v>12</v>
      </c>
      <c r="H33" s="11" t="s">
        <v>67</v>
      </c>
      <c r="I33" s="10"/>
    </row>
    <row r="34" spans="1:9" ht="18.5" x14ac:dyDescent="0.45">
      <c r="A34" s="5" t="s">
        <v>87</v>
      </c>
      <c r="B34" s="5" t="s">
        <v>88</v>
      </c>
      <c r="C34" s="5" t="s">
        <v>89</v>
      </c>
      <c r="D34" s="5">
        <v>0.28999999999999998</v>
      </c>
      <c r="E34" s="5">
        <v>14.29</v>
      </c>
      <c r="F34" s="5" t="s">
        <v>71</v>
      </c>
      <c r="G34" s="5" t="s">
        <v>12</v>
      </c>
      <c r="H34" s="11" t="s">
        <v>67</v>
      </c>
      <c r="I34" s="10"/>
    </row>
    <row r="35" spans="1:9" ht="18.5" x14ac:dyDescent="0.45">
      <c r="A35" s="5" t="s">
        <v>90</v>
      </c>
      <c r="B35" s="5" t="s">
        <v>91</v>
      </c>
      <c r="C35" s="5" t="s">
        <v>92</v>
      </c>
      <c r="D35" s="5">
        <v>0.32</v>
      </c>
      <c r="E35" s="5">
        <v>8.48</v>
      </c>
      <c r="F35" s="5">
        <v>0.51</v>
      </c>
      <c r="G35" s="5" t="s">
        <v>12</v>
      </c>
      <c r="H35" s="11" t="s">
        <v>93</v>
      </c>
      <c r="I35" s="10"/>
    </row>
    <row r="36" spans="1:9" ht="18.5" x14ac:dyDescent="0.45">
      <c r="A36" s="5" t="s">
        <v>94</v>
      </c>
      <c r="B36" s="5" t="s">
        <v>44</v>
      </c>
      <c r="C36" s="5" t="s">
        <v>95</v>
      </c>
      <c r="D36" s="5">
        <v>0.13</v>
      </c>
      <c r="E36" s="5" t="s">
        <v>71</v>
      </c>
      <c r="F36" s="5">
        <v>0.26900000000000002</v>
      </c>
      <c r="G36" s="5" t="s">
        <v>12</v>
      </c>
      <c r="H36" s="11" t="s">
        <v>67</v>
      </c>
      <c r="I36" s="10"/>
    </row>
    <row r="37" spans="1:9" ht="18.5" x14ac:dyDescent="0.45">
      <c r="A37" s="5" t="s">
        <v>96</v>
      </c>
      <c r="B37" s="5" t="s">
        <v>44</v>
      </c>
      <c r="C37" s="5" t="s">
        <v>97</v>
      </c>
      <c r="D37" s="5">
        <v>0.13</v>
      </c>
      <c r="E37" s="5" t="s">
        <v>71</v>
      </c>
      <c r="F37" s="5">
        <v>0.40500000000000003</v>
      </c>
      <c r="G37" s="5" t="s">
        <v>12</v>
      </c>
      <c r="H37" s="11" t="s">
        <v>67</v>
      </c>
      <c r="I37" s="10"/>
    </row>
    <row r="38" spans="1:9" ht="18.5" x14ac:dyDescent="0.45">
      <c r="A38" s="5" t="s">
        <v>98</v>
      </c>
      <c r="B38" s="5" t="s">
        <v>44</v>
      </c>
      <c r="C38" s="5" t="s">
        <v>99</v>
      </c>
      <c r="D38" s="5">
        <v>0.13</v>
      </c>
      <c r="E38" s="5" t="s">
        <v>71</v>
      </c>
      <c r="F38" s="5">
        <v>0.45800000000000002</v>
      </c>
      <c r="G38" s="5" t="s">
        <v>12</v>
      </c>
      <c r="H38" s="11" t="s">
        <v>100</v>
      </c>
      <c r="I38" s="10"/>
    </row>
    <row r="39" spans="1:9" ht="18.5" x14ac:dyDescent="0.45">
      <c r="A39" s="5" t="s">
        <v>101</v>
      </c>
      <c r="B39" s="5" t="s">
        <v>44</v>
      </c>
      <c r="C39" s="5" t="s">
        <v>102</v>
      </c>
      <c r="D39" s="5">
        <v>0.16</v>
      </c>
      <c r="E39" s="5" t="s">
        <v>71</v>
      </c>
      <c r="F39" s="5">
        <v>0.70399999999999996</v>
      </c>
      <c r="G39" s="5" t="s">
        <v>12</v>
      </c>
      <c r="H39" s="11" t="s">
        <v>100</v>
      </c>
      <c r="I39" s="10"/>
    </row>
    <row r="40" spans="1:9" ht="18.5" x14ac:dyDescent="0.45">
      <c r="A40" s="5" t="s">
        <v>103</v>
      </c>
      <c r="B40" s="5" t="s">
        <v>10</v>
      </c>
      <c r="C40" s="5" t="s">
        <v>104</v>
      </c>
      <c r="D40" s="5" t="s">
        <v>71</v>
      </c>
      <c r="E40" s="5">
        <v>15.740000000000002</v>
      </c>
      <c r="F40" s="5" t="s">
        <v>71</v>
      </c>
      <c r="G40" s="5" t="s">
        <v>12</v>
      </c>
      <c r="H40" s="11" t="s">
        <v>100</v>
      </c>
      <c r="I40" s="10"/>
    </row>
    <row r="41" spans="1:9" ht="18.5" x14ac:dyDescent="0.45">
      <c r="A41" s="5" t="s">
        <v>105</v>
      </c>
      <c r="B41" s="5" t="s">
        <v>10</v>
      </c>
      <c r="C41" s="5" t="s">
        <v>106</v>
      </c>
      <c r="D41" s="5">
        <v>0.77500000000000002</v>
      </c>
      <c r="E41" s="5">
        <v>17.7</v>
      </c>
      <c r="F41" s="5">
        <v>0.1</v>
      </c>
      <c r="G41" s="5" t="s">
        <v>12</v>
      </c>
      <c r="H41" s="11" t="s">
        <v>100</v>
      </c>
      <c r="I41" s="10"/>
    </row>
    <row r="42" spans="1:9" ht="18.5" x14ac:dyDescent="0.45">
      <c r="A42" s="5" t="s">
        <v>107</v>
      </c>
      <c r="B42" s="5" t="s">
        <v>10</v>
      </c>
      <c r="C42" s="5" t="s">
        <v>108</v>
      </c>
      <c r="D42" s="5">
        <v>0.45700000000000002</v>
      </c>
      <c r="E42" s="5">
        <v>13.782</v>
      </c>
      <c r="F42" s="5">
        <v>0.55199999999999994</v>
      </c>
      <c r="G42" s="5" t="s">
        <v>12</v>
      </c>
      <c r="H42" s="11" t="s">
        <v>100</v>
      </c>
      <c r="I42" s="10"/>
    </row>
    <row r="43" spans="1:9" ht="18.5" x14ac:dyDescent="0.45">
      <c r="A43" s="5" t="s">
        <v>109</v>
      </c>
      <c r="B43" s="5" t="s">
        <v>10</v>
      </c>
      <c r="C43" s="5" t="s">
        <v>110</v>
      </c>
      <c r="D43" s="5">
        <v>0.48</v>
      </c>
      <c r="E43" s="5">
        <v>11.600000000000001</v>
      </c>
      <c r="F43" s="5">
        <v>0.13</v>
      </c>
      <c r="G43" s="5" t="s">
        <v>12</v>
      </c>
      <c r="H43" s="11" t="s">
        <v>100</v>
      </c>
      <c r="I43" s="10"/>
    </row>
    <row r="44" spans="1:9" ht="18.5" x14ac:dyDescent="0.45">
      <c r="A44" s="5" t="s">
        <v>111</v>
      </c>
      <c r="B44" s="5" t="s">
        <v>112</v>
      </c>
      <c r="C44" s="5" t="s">
        <v>71</v>
      </c>
      <c r="D44" s="5" t="s">
        <v>71</v>
      </c>
      <c r="E44" s="5" t="s">
        <v>71</v>
      </c>
      <c r="F44" s="5" t="s">
        <v>71</v>
      </c>
      <c r="G44" s="5" t="s">
        <v>12</v>
      </c>
      <c r="H44" s="11" t="s">
        <v>113</v>
      </c>
      <c r="I44" s="10"/>
    </row>
    <row r="45" spans="1:9" ht="18.5" x14ac:dyDescent="0.45">
      <c r="A45" s="5" t="s">
        <v>114</v>
      </c>
      <c r="B45" s="5" t="s">
        <v>112</v>
      </c>
      <c r="C45" s="5" t="s">
        <v>71</v>
      </c>
      <c r="D45" s="5" t="s">
        <v>71</v>
      </c>
      <c r="E45" s="5" t="s">
        <v>71</v>
      </c>
      <c r="F45" s="5" t="s">
        <v>71</v>
      </c>
      <c r="G45" s="5" t="s">
        <v>12</v>
      </c>
      <c r="H45" s="11" t="s">
        <v>113</v>
      </c>
      <c r="I45" s="10"/>
    </row>
    <row r="46" spans="1:9" ht="18.5" x14ac:dyDescent="0.45">
      <c r="A46" s="5" t="s">
        <v>115</v>
      </c>
      <c r="B46" s="5" t="s">
        <v>112</v>
      </c>
      <c r="C46" s="5" t="s">
        <v>71</v>
      </c>
      <c r="D46" s="5" t="s">
        <v>71</v>
      </c>
      <c r="E46" s="5" t="s">
        <v>71</v>
      </c>
      <c r="F46" s="5" t="s">
        <v>71</v>
      </c>
      <c r="G46" s="5" t="s">
        <v>12</v>
      </c>
      <c r="H46" s="11" t="s">
        <v>113</v>
      </c>
      <c r="I46" s="10"/>
    </row>
    <row r="47" spans="1:9" ht="18.5" x14ac:dyDescent="0.45">
      <c r="A47" s="5" t="s">
        <v>116</v>
      </c>
      <c r="B47" s="5" t="s">
        <v>112</v>
      </c>
      <c r="C47" s="5" t="s">
        <v>71</v>
      </c>
      <c r="D47" s="5" t="s">
        <v>71</v>
      </c>
      <c r="E47" s="5" t="s">
        <v>71</v>
      </c>
      <c r="F47" s="5" t="s">
        <v>71</v>
      </c>
      <c r="G47" s="5" t="s">
        <v>12</v>
      </c>
      <c r="H47" s="11" t="s">
        <v>113</v>
      </c>
      <c r="I47" s="10"/>
    </row>
    <row r="48" spans="1:9" ht="18.5" x14ac:dyDescent="0.45">
      <c r="A48" s="5" t="s">
        <v>117</v>
      </c>
      <c r="B48" s="5" t="s">
        <v>112</v>
      </c>
      <c r="C48" s="5" t="s">
        <v>71</v>
      </c>
      <c r="D48" s="5" t="s">
        <v>71</v>
      </c>
      <c r="E48" s="5" t="s">
        <v>71</v>
      </c>
      <c r="F48" s="5" t="s">
        <v>71</v>
      </c>
      <c r="G48" s="5" t="s">
        <v>12</v>
      </c>
      <c r="H48" s="11" t="s">
        <v>113</v>
      </c>
      <c r="I48" s="10"/>
    </row>
    <row r="49" spans="1:8" ht="18.5" x14ac:dyDescent="0.45">
      <c r="A49" s="5" t="s">
        <v>118</v>
      </c>
      <c r="B49" s="5" t="s">
        <v>119</v>
      </c>
      <c r="C49" s="5" t="s">
        <v>120</v>
      </c>
      <c r="D49" s="5" t="s">
        <v>71</v>
      </c>
      <c r="E49" s="5" t="s">
        <v>71</v>
      </c>
      <c r="F49" s="5" t="s">
        <v>71</v>
      </c>
      <c r="G49" s="5" t="s">
        <v>121</v>
      </c>
      <c r="H49" s="11" t="s">
        <v>122</v>
      </c>
    </row>
    <row r="50" spans="1:8" ht="18.5" x14ac:dyDescent="0.45">
      <c r="A50" s="5" t="s">
        <v>123</v>
      </c>
      <c r="B50" s="5" t="s">
        <v>119</v>
      </c>
      <c r="C50" s="5" t="s">
        <v>124</v>
      </c>
      <c r="D50" s="5" t="s">
        <v>71</v>
      </c>
      <c r="E50" s="5" t="s">
        <v>71</v>
      </c>
      <c r="F50" s="5" t="s">
        <v>71</v>
      </c>
      <c r="G50" s="5" t="s">
        <v>121</v>
      </c>
      <c r="H50" s="11" t="s">
        <v>122</v>
      </c>
    </row>
    <row r="51" spans="1:8" ht="18.5" x14ac:dyDescent="0.45">
      <c r="A51" s="5" t="s">
        <v>125</v>
      </c>
      <c r="B51" s="5" t="s">
        <v>119</v>
      </c>
      <c r="C51" s="5" t="s">
        <v>124</v>
      </c>
      <c r="D51" s="5" t="s">
        <v>71</v>
      </c>
      <c r="E51" s="5" t="s">
        <v>71</v>
      </c>
      <c r="F51" s="5" t="s">
        <v>71</v>
      </c>
      <c r="G51" s="5" t="s">
        <v>121</v>
      </c>
      <c r="H51" s="11" t="s">
        <v>122</v>
      </c>
    </row>
    <row r="52" spans="1:8" ht="18.5" x14ac:dyDescent="0.45">
      <c r="A52" s="5" t="s">
        <v>126</v>
      </c>
      <c r="B52" s="5" t="s">
        <v>119</v>
      </c>
      <c r="C52" s="5" t="s">
        <v>124</v>
      </c>
      <c r="D52" s="5" t="s">
        <v>71</v>
      </c>
      <c r="E52" s="5" t="s">
        <v>71</v>
      </c>
      <c r="F52" s="5" t="s">
        <v>71</v>
      </c>
      <c r="G52" s="5" t="s">
        <v>121</v>
      </c>
      <c r="H52" s="11" t="s">
        <v>122</v>
      </c>
    </row>
    <row r="53" spans="1:8" ht="18.5" x14ac:dyDescent="0.45">
      <c r="A53" s="5" t="s">
        <v>127</v>
      </c>
      <c r="B53" s="5" t="s">
        <v>119</v>
      </c>
      <c r="C53" s="5" t="s">
        <v>128</v>
      </c>
      <c r="D53" s="5" t="s">
        <v>71</v>
      </c>
      <c r="E53" s="5" t="s">
        <v>71</v>
      </c>
      <c r="F53" s="5" t="s">
        <v>71</v>
      </c>
      <c r="G53" s="5" t="s">
        <v>121</v>
      </c>
      <c r="H53" s="11" t="s">
        <v>122</v>
      </c>
    </row>
    <row r="54" spans="1:8" ht="18.5" x14ac:dyDescent="0.45">
      <c r="A54" s="5" t="s">
        <v>129</v>
      </c>
      <c r="B54" s="5" t="s">
        <v>119</v>
      </c>
      <c r="C54" s="5" t="s">
        <v>128</v>
      </c>
      <c r="D54" s="5" t="s">
        <v>71</v>
      </c>
      <c r="E54" s="5" t="s">
        <v>71</v>
      </c>
      <c r="F54" s="5" t="s">
        <v>71</v>
      </c>
      <c r="G54" s="5" t="s">
        <v>121</v>
      </c>
      <c r="H54" s="11" t="s">
        <v>122</v>
      </c>
    </row>
    <row r="55" spans="1:8" ht="18.5" x14ac:dyDescent="0.45">
      <c r="A55" s="5" t="s">
        <v>130</v>
      </c>
      <c r="B55" s="5" t="s">
        <v>119</v>
      </c>
      <c r="C55" s="5" t="s">
        <v>131</v>
      </c>
      <c r="D55" s="5" t="s">
        <v>71</v>
      </c>
      <c r="E55" s="5" t="s">
        <v>71</v>
      </c>
      <c r="F55" s="5" t="s">
        <v>71</v>
      </c>
      <c r="G55" s="5" t="s">
        <v>121</v>
      </c>
      <c r="H55" s="11" t="s">
        <v>122</v>
      </c>
    </row>
    <row r="56" spans="1:8" ht="18.5" x14ac:dyDescent="0.45">
      <c r="A56" s="5" t="s">
        <v>132</v>
      </c>
      <c r="B56" s="5" t="s">
        <v>119</v>
      </c>
      <c r="C56" s="5" t="s">
        <v>131</v>
      </c>
      <c r="D56" s="5" t="s">
        <v>71</v>
      </c>
      <c r="E56" s="5" t="s">
        <v>71</v>
      </c>
      <c r="F56" s="5" t="s">
        <v>71</v>
      </c>
      <c r="G56" s="5" t="s">
        <v>121</v>
      </c>
      <c r="H56" s="11" t="s">
        <v>122</v>
      </c>
    </row>
    <row r="57" spans="1:8" ht="18.5" x14ac:dyDescent="0.45">
      <c r="A57" s="5" t="s">
        <v>133</v>
      </c>
      <c r="B57" s="5" t="s">
        <v>119</v>
      </c>
      <c r="C57" s="5" t="s">
        <v>134</v>
      </c>
      <c r="D57" s="5" t="s">
        <v>71</v>
      </c>
      <c r="E57" s="5" t="s">
        <v>71</v>
      </c>
      <c r="F57" s="5" t="s">
        <v>71</v>
      </c>
      <c r="G57" s="5" t="s">
        <v>121</v>
      </c>
      <c r="H57" s="11" t="s">
        <v>122</v>
      </c>
    </row>
    <row r="58" spans="1:8" ht="18.5" x14ac:dyDescent="0.45">
      <c r="A58" s="5" t="s">
        <v>135</v>
      </c>
      <c r="B58" s="5" t="s">
        <v>119</v>
      </c>
      <c r="C58" s="5" t="s">
        <v>134</v>
      </c>
      <c r="D58" s="5" t="s">
        <v>71</v>
      </c>
      <c r="E58" s="5" t="s">
        <v>71</v>
      </c>
      <c r="F58" s="5" t="s">
        <v>71</v>
      </c>
      <c r="G58" s="5" t="s">
        <v>121</v>
      </c>
      <c r="H58" s="11" t="s">
        <v>122</v>
      </c>
    </row>
    <row r="59" spans="1:8" ht="18.5" x14ac:dyDescent="0.45">
      <c r="A59" s="5" t="s">
        <v>136</v>
      </c>
      <c r="B59" s="5" t="s">
        <v>119</v>
      </c>
      <c r="C59" s="5" t="s">
        <v>134</v>
      </c>
      <c r="D59" s="5" t="s">
        <v>71</v>
      </c>
      <c r="E59" s="5" t="s">
        <v>71</v>
      </c>
      <c r="F59" s="5" t="s">
        <v>71</v>
      </c>
      <c r="G59" s="5" t="s">
        <v>121</v>
      </c>
      <c r="H59" s="11" t="s">
        <v>122</v>
      </c>
    </row>
    <row r="60" spans="1:8" ht="18.5" x14ac:dyDescent="0.45">
      <c r="A60" s="5" t="s">
        <v>137</v>
      </c>
      <c r="B60" s="5" t="s">
        <v>119</v>
      </c>
      <c r="C60" s="5" t="s">
        <v>134</v>
      </c>
      <c r="D60" s="5" t="s">
        <v>71</v>
      </c>
      <c r="E60" s="5" t="s">
        <v>71</v>
      </c>
      <c r="F60" s="5" t="s">
        <v>71</v>
      </c>
      <c r="G60" s="5" t="s">
        <v>121</v>
      </c>
      <c r="H60" s="11" t="s">
        <v>122</v>
      </c>
    </row>
    <row r="61" spans="1:8" ht="18.5" x14ac:dyDescent="0.45">
      <c r="A61" s="5" t="s">
        <v>138</v>
      </c>
      <c r="B61" s="5" t="s">
        <v>119</v>
      </c>
      <c r="C61" s="5" t="s">
        <v>134</v>
      </c>
      <c r="D61" s="5" t="s">
        <v>71</v>
      </c>
      <c r="E61" s="5" t="s">
        <v>71</v>
      </c>
      <c r="F61" s="5" t="s">
        <v>71</v>
      </c>
      <c r="G61" s="5" t="s">
        <v>121</v>
      </c>
      <c r="H61" s="11" t="s">
        <v>122</v>
      </c>
    </row>
    <row r="62" spans="1:8" ht="18.5" x14ac:dyDescent="0.45">
      <c r="A62" s="5" t="s">
        <v>139</v>
      </c>
      <c r="B62" s="5" t="s">
        <v>140</v>
      </c>
      <c r="C62" s="5" t="s">
        <v>141</v>
      </c>
      <c r="D62" s="5" t="s">
        <v>71</v>
      </c>
      <c r="E62" s="5" t="s">
        <v>71</v>
      </c>
      <c r="F62" s="5" t="s">
        <v>71</v>
      </c>
      <c r="G62" s="5" t="s">
        <v>121</v>
      </c>
      <c r="H62" s="11" t="s">
        <v>122</v>
      </c>
    </row>
    <row r="63" spans="1:8" ht="18.5" x14ac:dyDescent="0.45">
      <c r="A63" s="5" t="s">
        <v>142</v>
      </c>
      <c r="B63" s="5" t="s">
        <v>140</v>
      </c>
      <c r="C63" s="5" t="s">
        <v>143</v>
      </c>
      <c r="D63" s="5" t="s">
        <v>71</v>
      </c>
      <c r="E63" s="5" t="s">
        <v>71</v>
      </c>
      <c r="F63" s="5" t="s">
        <v>71</v>
      </c>
      <c r="G63" s="5" t="s">
        <v>121</v>
      </c>
      <c r="H63" s="11" t="s">
        <v>122</v>
      </c>
    </row>
    <row r="64" spans="1:8" ht="18.5" x14ac:dyDescent="0.45">
      <c r="A64" s="5" t="s">
        <v>144</v>
      </c>
      <c r="B64" s="5" t="s">
        <v>140</v>
      </c>
      <c r="C64" s="5" t="s">
        <v>145</v>
      </c>
      <c r="D64" s="5" t="s">
        <v>71</v>
      </c>
      <c r="E64" s="5" t="s">
        <v>71</v>
      </c>
      <c r="F64" s="5" t="s">
        <v>71</v>
      </c>
      <c r="G64" s="5" t="s">
        <v>121</v>
      </c>
      <c r="H64" s="11" t="s">
        <v>122</v>
      </c>
    </row>
    <row r="65" spans="1:8" ht="18.5" x14ac:dyDescent="0.45">
      <c r="A65" s="5" t="s">
        <v>146</v>
      </c>
      <c r="B65" s="5" t="s">
        <v>147</v>
      </c>
      <c r="C65" s="5" t="s">
        <v>148</v>
      </c>
      <c r="D65" s="5">
        <v>0.39600000000000002</v>
      </c>
      <c r="E65" s="5">
        <v>1.6E-2</v>
      </c>
      <c r="F65" s="5">
        <v>0.123</v>
      </c>
      <c r="G65" s="5" t="s">
        <v>149</v>
      </c>
      <c r="H65" s="11" t="s">
        <v>150</v>
      </c>
    </row>
    <row r="66" spans="1:8" ht="18.5" x14ac:dyDescent="0.45">
      <c r="A66" s="5" t="s">
        <v>151</v>
      </c>
      <c r="B66" s="5" t="s">
        <v>147</v>
      </c>
      <c r="C66" s="5" t="s">
        <v>152</v>
      </c>
      <c r="D66" s="5">
        <v>2.0019999999999998</v>
      </c>
      <c r="E66" s="5">
        <v>8.0000000000000002E-3</v>
      </c>
      <c r="F66" s="5">
        <v>0.11799999999999999</v>
      </c>
      <c r="G66" s="5" t="s">
        <v>149</v>
      </c>
      <c r="H66" s="11" t="s">
        <v>150</v>
      </c>
    </row>
    <row r="67" spans="1:8" ht="18.5" x14ac:dyDescent="0.45">
      <c r="A67" s="5" t="s">
        <v>153</v>
      </c>
      <c r="B67" s="5" t="s">
        <v>147</v>
      </c>
      <c r="C67" s="5" t="s">
        <v>152</v>
      </c>
      <c r="D67" s="5">
        <v>0.378</v>
      </c>
      <c r="E67" s="5">
        <v>0.92200000000000004</v>
      </c>
      <c r="F67" s="5">
        <v>0.113</v>
      </c>
      <c r="G67" s="5" t="s">
        <v>149</v>
      </c>
      <c r="H67" s="11" t="s">
        <v>150</v>
      </c>
    </row>
    <row r="68" spans="1:8" ht="18.5" x14ac:dyDescent="0.45">
      <c r="A68" s="5" t="s">
        <v>154</v>
      </c>
      <c r="B68" s="5" t="s">
        <v>147</v>
      </c>
      <c r="C68" s="5" t="s">
        <v>155</v>
      </c>
      <c r="D68" s="5">
        <v>0.79200000000000004</v>
      </c>
      <c r="E68" s="5">
        <v>6.0000000000000001E-3</v>
      </c>
      <c r="F68" s="5">
        <v>0.217</v>
      </c>
      <c r="G68" s="5" t="s">
        <v>149</v>
      </c>
      <c r="H68" s="11" t="s">
        <v>150</v>
      </c>
    </row>
    <row r="69" spans="1:8" ht="18.5" x14ac:dyDescent="0.45">
      <c r="A69" s="5" t="s">
        <v>156</v>
      </c>
      <c r="B69" s="5" t="s">
        <v>147</v>
      </c>
      <c r="C69" s="5" t="s">
        <v>157</v>
      </c>
      <c r="D69" s="5">
        <v>4.9859999999999998</v>
      </c>
      <c r="E69" s="5">
        <v>1.6E-2</v>
      </c>
      <c r="F69" s="5">
        <v>0.19</v>
      </c>
      <c r="G69" s="5" t="s">
        <v>149</v>
      </c>
      <c r="H69" s="11" t="s">
        <v>150</v>
      </c>
    </row>
    <row r="70" spans="1:8" ht="18.5" x14ac:dyDescent="0.45">
      <c r="A70" s="5" t="s">
        <v>158</v>
      </c>
      <c r="B70" s="5" t="s">
        <v>147</v>
      </c>
      <c r="C70" s="5" t="s">
        <v>159</v>
      </c>
      <c r="D70" s="5">
        <v>0.98</v>
      </c>
      <c r="E70" s="5">
        <v>8.9999999999999993E-3</v>
      </c>
      <c r="F70" s="5">
        <v>4.4999999999999998E-2</v>
      </c>
      <c r="G70" s="5" t="s">
        <v>149</v>
      </c>
      <c r="H70" s="11" t="s">
        <v>150</v>
      </c>
    </row>
    <row r="71" spans="1:8" ht="18.5" x14ac:dyDescent="0.45">
      <c r="A71" s="5" t="s">
        <v>160</v>
      </c>
      <c r="B71" s="5" t="s">
        <v>147</v>
      </c>
      <c r="C71" s="5" t="s">
        <v>159</v>
      </c>
      <c r="D71" s="5">
        <v>0.32200000000000001</v>
      </c>
      <c r="E71" s="5">
        <v>2E-3</v>
      </c>
      <c r="F71" s="5">
        <v>9.7000000000000003E-2</v>
      </c>
      <c r="G71" s="5" t="s">
        <v>149</v>
      </c>
      <c r="H71" s="11" t="s">
        <v>150</v>
      </c>
    </row>
    <row r="72" spans="1:8" ht="18.5" x14ac:dyDescent="0.45">
      <c r="A72" s="5" t="s">
        <v>161</v>
      </c>
      <c r="B72" s="5" t="s">
        <v>147</v>
      </c>
      <c r="C72" s="5" t="s">
        <v>159</v>
      </c>
      <c r="D72" s="5">
        <v>0.45200000000000001</v>
      </c>
      <c r="E72" s="5">
        <v>8.0000000000000002E-3</v>
      </c>
      <c r="F72" s="5">
        <v>0.112</v>
      </c>
      <c r="G72" s="5" t="s">
        <v>149</v>
      </c>
      <c r="H72" s="11" t="s">
        <v>150</v>
      </c>
    </row>
    <row r="73" spans="1:8" ht="18.5" x14ac:dyDescent="0.45">
      <c r="A73" s="5" t="s">
        <v>162</v>
      </c>
      <c r="B73" s="5" t="s">
        <v>147</v>
      </c>
      <c r="C73" s="5" t="s">
        <v>163</v>
      </c>
      <c r="D73" s="5">
        <v>4.9080000000000004</v>
      </c>
      <c r="E73" s="5">
        <v>1.2999999999999999E-2</v>
      </c>
      <c r="F73" s="5">
        <v>9.9000000000000005E-2</v>
      </c>
      <c r="G73" s="5" t="s">
        <v>149</v>
      </c>
      <c r="H73" s="11" t="s">
        <v>150</v>
      </c>
    </row>
    <row r="74" spans="1:8" ht="18.5" x14ac:dyDescent="0.45">
      <c r="A74" s="5" t="s">
        <v>164</v>
      </c>
      <c r="B74" s="5" t="s">
        <v>147</v>
      </c>
      <c r="C74" s="5" t="s">
        <v>165</v>
      </c>
      <c r="D74" s="5">
        <v>1.3049999999999999</v>
      </c>
      <c r="E74" s="5">
        <v>1.2E-2</v>
      </c>
      <c r="F74" s="5">
        <v>0.159</v>
      </c>
      <c r="G74" s="5" t="s">
        <v>149</v>
      </c>
      <c r="H74" s="11" t="s">
        <v>150</v>
      </c>
    </row>
    <row r="75" spans="1:8" ht="18.5" x14ac:dyDescent="0.45">
      <c r="A75" s="5" t="s">
        <v>166</v>
      </c>
      <c r="B75" s="5" t="s">
        <v>147</v>
      </c>
      <c r="C75" s="5" t="s">
        <v>167</v>
      </c>
      <c r="D75" s="5">
        <v>0.82599999999999996</v>
      </c>
      <c r="E75" s="5">
        <v>1.7000000000000001E-2</v>
      </c>
      <c r="F75" s="5">
        <v>0.13300000000000001</v>
      </c>
      <c r="G75" s="5" t="s">
        <v>149</v>
      </c>
      <c r="H75" s="11" t="s">
        <v>150</v>
      </c>
    </row>
    <row r="76" spans="1:8" ht="18.5" x14ac:dyDescent="0.45">
      <c r="A76" s="5" t="s">
        <v>168</v>
      </c>
      <c r="B76" s="5" t="s">
        <v>147</v>
      </c>
      <c r="C76" s="5" t="s">
        <v>169</v>
      </c>
      <c r="D76" s="5">
        <v>0.63100000000000001</v>
      </c>
      <c r="E76" s="5">
        <v>5.0000000000000001E-3</v>
      </c>
      <c r="F76" s="5">
        <v>0.19500000000000001</v>
      </c>
      <c r="G76" s="5" t="s">
        <v>149</v>
      </c>
      <c r="H76" s="11" t="s">
        <v>150</v>
      </c>
    </row>
    <row r="77" spans="1:8" ht="18.5" x14ac:dyDescent="0.45">
      <c r="A77" s="5" t="s">
        <v>170</v>
      </c>
      <c r="B77" s="5" t="s">
        <v>147</v>
      </c>
      <c r="C77" s="5" t="s">
        <v>171</v>
      </c>
      <c r="D77" s="5">
        <v>0.45800000000000002</v>
      </c>
      <c r="E77" s="5">
        <v>5.0000000000000001E-3</v>
      </c>
      <c r="F77" s="5">
        <v>0.221</v>
      </c>
      <c r="G77" s="5" t="s">
        <v>149</v>
      </c>
      <c r="H77" s="11" t="s">
        <v>150</v>
      </c>
    </row>
    <row r="78" spans="1:8" ht="18.5" x14ac:dyDescent="0.45">
      <c r="A78" s="5" t="s">
        <v>172</v>
      </c>
      <c r="B78" s="5" t="s">
        <v>147</v>
      </c>
      <c r="C78" s="5" t="s">
        <v>173</v>
      </c>
      <c r="D78" s="5">
        <v>0.67300000000000004</v>
      </c>
      <c r="E78" s="5">
        <v>0.01</v>
      </c>
      <c r="F78" s="5">
        <v>0.28699999999999998</v>
      </c>
      <c r="G78" s="5" t="s">
        <v>149</v>
      </c>
      <c r="H78" s="11" t="s">
        <v>150</v>
      </c>
    </row>
    <row r="79" spans="1:8" ht="18.5" x14ac:dyDescent="0.45">
      <c r="A79" s="5" t="s">
        <v>174</v>
      </c>
      <c r="B79" s="5" t="s">
        <v>147</v>
      </c>
      <c r="C79" s="5" t="s">
        <v>175</v>
      </c>
      <c r="D79" s="5">
        <v>0.90400000000000003</v>
      </c>
      <c r="E79" s="5">
        <v>3.0000000000000001E-3</v>
      </c>
      <c r="F79" s="5">
        <v>0.312</v>
      </c>
      <c r="G79" s="5" t="s">
        <v>149</v>
      </c>
      <c r="H79" s="11" t="s">
        <v>150</v>
      </c>
    </row>
    <row r="80" spans="1:8" ht="18.5" x14ac:dyDescent="0.45">
      <c r="A80" s="5" t="s">
        <v>176</v>
      </c>
      <c r="B80" s="5" t="s">
        <v>147</v>
      </c>
      <c r="C80" s="5" t="s">
        <v>177</v>
      </c>
      <c r="D80" s="5">
        <v>0.70899999999999996</v>
      </c>
      <c r="E80" s="5">
        <v>5.0000000000000001E-3</v>
      </c>
      <c r="F80" s="5">
        <v>0.23799999999999999</v>
      </c>
      <c r="G80" s="5" t="s">
        <v>149</v>
      </c>
      <c r="H80" s="11" t="s">
        <v>150</v>
      </c>
    </row>
    <row r="81" spans="1:9" ht="18.5" x14ac:dyDescent="0.45">
      <c r="A81" s="5" t="s">
        <v>178</v>
      </c>
      <c r="B81" s="5" t="s">
        <v>147</v>
      </c>
      <c r="C81" s="5" t="s">
        <v>177</v>
      </c>
      <c r="D81" s="5">
        <v>0.51200000000000001</v>
      </c>
      <c r="E81" s="5">
        <v>5.0000000000000001E-3</v>
      </c>
      <c r="F81" s="5">
        <v>4.3999999999999997E-2</v>
      </c>
      <c r="G81" s="5" t="s">
        <v>149</v>
      </c>
      <c r="H81" s="11" t="s">
        <v>150</v>
      </c>
    </row>
    <row r="82" spans="1:9" ht="18.5" x14ac:dyDescent="0.45">
      <c r="A82" s="5" t="s">
        <v>179</v>
      </c>
      <c r="B82" s="5" t="s">
        <v>147</v>
      </c>
      <c r="C82" s="5" t="s">
        <v>180</v>
      </c>
      <c r="D82" s="5">
        <v>2.0059999999999998</v>
      </c>
      <c r="E82" s="5">
        <v>1.4999999999999999E-2</v>
      </c>
      <c r="F82" s="5">
        <v>7.8E-2</v>
      </c>
      <c r="G82" s="5" t="s">
        <v>149</v>
      </c>
      <c r="H82" s="11" t="s">
        <v>150</v>
      </c>
    </row>
    <row r="83" spans="1:9" ht="18.5" x14ac:dyDescent="0.45">
      <c r="A83" s="5" t="s">
        <v>181</v>
      </c>
      <c r="B83" s="5" t="s">
        <v>147</v>
      </c>
      <c r="C83" s="5" t="s">
        <v>182</v>
      </c>
      <c r="D83" s="5">
        <v>1.272</v>
      </c>
      <c r="E83" s="5">
        <v>8.9999999999999993E-3</v>
      </c>
      <c r="F83" s="5">
        <v>0.40100000000000002</v>
      </c>
      <c r="G83" s="5" t="s">
        <v>149</v>
      </c>
      <c r="H83" s="11" t="s">
        <v>150</v>
      </c>
    </row>
    <row r="84" spans="1:9" ht="18.5" x14ac:dyDescent="0.45">
      <c r="A84" s="5" t="s">
        <v>183</v>
      </c>
      <c r="B84" s="5" t="s">
        <v>147</v>
      </c>
      <c r="C84" s="5" t="s">
        <v>184</v>
      </c>
      <c r="D84" s="5">
        <v>1.653</v>
      </c>
      <c r="E84" s="5">
        <v>1.2130000000000001</v>
      </c>
      <c r="F84" s="5">
        <v>9.4E-2</v>
      </c>
      <c r="G84" s="5" t="s">
        <v>149</v>
      </c>
      <c r="H84" s="11" t="s">
        <v>150</v>
      </c>
    </row>
    <row r="85" spans="1:9" ht="18.5" x14ac:dyDescent="0.45">
      <c r="A85" s="5" t="s">
        <v>185</v>
      </c>
      <c r="B85" s="5" t="s">
        <v>147</v>
      </c>
      <c r="C85" s="5" t="s">
        <v>186</v>
      </c>
      <c r="D85" s="5">
        <v>0.317</v>
      </c>
      <c r="E85" s="5">
        <v>3.0000000000000001E-3</v>
      </c>
      <c r="F85" s="5">
        <v>0.89100000000000001</v>
      </c>
      <c r="G85" s="5" t="s">
        <v>149</v>
      </c>
      <c r="H85" s="11" t="s">
        <v>150</v>
      </c>
    </row>
    <row r="86" spans="1:9" ht="18.5" x14ac:dyDescent="0.45">
      <c r="A86" s="5" t="s">
        <v>187</v>
      </c>
      <c r="B86" s="5" t="s">
        <v>147</v>
      </c>
      <c r="C86" s="5" t="s">
        <v>188</v>
      </c>
      <c r="D86" s="5">
        <v>0.64</v>
      </c>
      <c r="E86" s="5">
        <v>1.288</v>
      </c>
      <c r="F86" s="5">
        <v>5.3999999999999999E-2</v>
      </c>
      <c r="G86" s="5" t="s">
        <v>149</v>
      </c>
      <c r="H86" s="11" t="s">
        <v>150</v>
      </c>
    </row>
    <row r="87" spans="1:9" ht="18.5" x14ac:dyDescent="0.45">
      <c r="A87" s="5" t="s">
        <v>189</v>
      </c>
      <c r="B87" s="5" t="s">
        <v>147</v>
      </c>
      <c r="C87" s="5" t="s">
        <v>190</v>
      </c>
      <c r="D87" s="5">
        <v>2.4660000000000002</v>
      </c>
      <c r="E87" s="5">
        <v>2.5000000000000001E-2</v>
      </c>
      <c r="F87" s="5">
        <v>0.128</v>
      </c>
      <c r="G87" s="5" t="s">
        <v>149</v>
      </c>
      <c r="H87" s="11" t="s">
        <v>150</v>
      </c>
    </row>
    <row r="88" spans="1:9" ht="18.5" x14ac:dyDescent="0.45">
      <c r="A88" s="5" t="s">
        <v>191</v>
      </c>
      <c r="B88" s="5" t="s">
        <v>147</v>
      </c>
      <c r="C88" s="5" t="s">
        <v>192</v>
      </c>
      <c r="D88" s="5">
        <v>3.6309999999999998</v>
      </c>
      <c r="E88" s="5">
        <v>1.7999999999999999E-2</v>
      </c>
      <c r="F88" s="5">
        <v>0.15</v>
      </c>
      <c r="G88" s="5" t="s">
        <v>149</v>
      </c>
      <c r="H88" s="11" t="s">
        <v>150</v>
      </c>
    </row>
    <row r="89" spans="1:9" ht="21" x14ac:dyDescent="0.45">
      <c r="A89" s="5" t="s">
        <v>193</v>
      </c>
      <c r="B89" s="5" t="s">
        <v>194</v>
      </c>
      <c r="C89" s="5" t="s">
        <v>71</v>
      </c>
      <c r="D89" s="5" t="s">
        <v>71</v>
      </c>
      <c r="E89" s="5" t="s">
        <v>71</v>
      </c>
      <c r="F89" s="5" t="s">
        <v>71</v>
      </c>
      <c r="G89" s="5" t="s">
        <v>195</v>
      </c>
      <c r="H89" s="11" t="s">
        <v>196</v>
      </c>
      <c r="I89" s="10"/>
    </row>
    <row r="90" spans="1:9" ht="21" x14ac:dyDescent="0.45">
      <c r="A90" s="5" t="s">
        <v>197</v>
      </c>
      <c r="B90" s="5" t="s">
        <v>194</v>
      </c>
      <c r="C90" s="5" t="s">
        <v>71</v>
      </c>
      <c r="D90" s="5" t="s">
        <v>71</v>
      </c>
      <c r="E90" s="5" t="s">
        <v>71</v>
      </c>
      <c r="F90" s="5" t="s">
        <v>71</v>
      </c>
      <c r="G90" s="5" t="s">
        <v>195</v>
      </c>
      <c r="H90" s="11" t="s">
        <v>196</v>
      </c>
      <c r="I90" s="10"/>
    </row>
    <row r="91" spans="1:9" ht="21" x14ac:dyDescent="0.45">
      <c r="A91" s="5" t="s">
        <v>198</v>
      </c>
      <c r="B91" s="5" t="s">
        <v>194</v>
      </c>
      <c r="C91" s="5" t="s">
        <v>71</v>
      </c>
      <c r="D91" s="5" t="s">
        <v>71</v>
      </c>
      <c r="E91" s="5" t="s">
        <v>71</v>
      </c>
      <c r="F91" s="5" t="s">
        <v>71</v>
      </c>
      <c r="G91" s="5" t="s">
        <v>195</v>
      </c>
      <c r="H91" s="11" t="s">
        <v>196</v>
      </c>
      <c r="I91" s="10"/>
    </row>
    <row r="92" spans="1:9" ht="21" x14ac:dyDescent="0.45">
      <c r="A92" s="5" t="s">
        <v>199</v>
      </c>
      <c r="B92" s="5" t="s">
        <v>194</v>
      </c>
      <c r="C92" s="5" t="s">
        <v>71</v>
      </c>
      <c r="D92" s="5" t="s">
        <v>71</v>
      </c>
      <c r="E92" s="5" t="s">
        <v>71</v>
      </c>
      <c r="F92" s="5" t="s">
        <v>71</v>
      </c>
      <c r="G92" s="5" t="s">
        <v>195</v>
      </c>
      <c r="H92" s="11" t="s">
        <v>196</v>
      </c>
      <c r="I92" s="10"/>
    </row>
    <row r="93" spans="1:9" ht="21" x14ac:dyDescent="0.45">
      <c r="A93" s="5" t="s">
        <v>200</v>
      </c>
      <c r="B93" s="5" t="s">
        <v>194</v>
      </c>
      <c r="C93" s="5" t="s">
        <v>71</v>
      </c>
      <c r="D93" s="5" t="s">
        <v>71</v>
      </c>
      <c r="E93" s="5" t="s">
        <v>71</v>
      </c>
      <c r="F93" s="5" t="s">
        <v>71</v>
      </c>
      <c r="G93" s="5" t="s">
        <v>195</v>
      </c>
      <c r="H93" s="11" t="s">
        <v>196</v>
      </c>
      <c r="I93" s="10"/>
    </row>
    <row r="94" spans="1:9" ht="21" x14ac:dyDescent="0.45">
      <c r="A94" s="5" t="s">
        <v>201</v>
      </c>
      <c r="B94" s="5" t="s">
        <v>194</v>
      </c>
      <c r="C94" s="5" t="s">
        <v>71</v>
      </c>
      <c r="D94" s="5" t="s">
        <v>71</v>
      </c>
      <c r="E94" s="5" t="s">
        <v>71</v>
      </c>
      <c r="F94" s="5" t="s">
        <v>71</v>
      </c>
      <c r="G94" s="5" t="s">
        <v>195</v>
      </c>
      <c r="H94" s="11" t="s">
        <v>196</v>
      </c>
      <c r="I94" s="10"/>
    </row>
    <row r="95" spans="1:9" ht="21" x14ac:dyDescent="0.45">
      <c r="A95" s="5" t="s">
        <v>202</v>
      </c>
      <c r="B95" s="5" t="s">
        <v>194</v>
      </c>
      <c r="C95" s="5" t="s">
        <v>71</v>
      </c>
      <c r="D95" s="5" t="s">
        <v>71</v>
      </c>
      <c r="E95" s="5" t="s">
        <v>71</v>
      </c>
      <c r="F95" s="5" t="s">
        <v>71</v>
      </c>
      <c r="G95" s="5" t="s">
        <v>195</v>
      </c>
      <c r="H95" s="11" t="s">
        <v>196</v>
      </c>
      <c r="I95" s="10"/>
    </row>
    <row r="96" spans="1:9" ht="21" x14ac:dyDescent="0.45">
      <c r="A96" s="5" t="s">
        <v>203</v>
      </c>
      <c r="B96" s="5" t="s">
        <v>204</v>
      </c>
      <c r="C96" s="5" t="s">
        <v>71</v>
      </c>
      <c r="D96" s="5" t="s">
        <v>71</v>
      </c>
      <c r="E96" s="5" t="s">
        <v>71</v>
      </c>
      <c r="F96" s="5" t="s">
        <v>71</v>
      </c>
      <c r="G96" s="5" t="s">
        <v>195</v>
      </c>
      <c r="H96" s="11" t="s">
        <v>196</v>
      </c>
      <c r="I96" s="10"/>
    </row>
    <row r="97" spans="1:9" ht="21" x14ac:dyDescent="0.45">
      <c r="A97" s="5" t="s">
        <v>205</v>
      </c>
      <c r="B97" s="5" t="s">
        <v>204</v>
      </c>
      <c r="C97" s="5" t="s">
        <v>71</v>
      </c>
      <c r="D97" s="5" t="s">
        <v>71</v>
      </c>
      <c r="E97" s="5" t="s">
        <v>71</v>
      </c>
      <c r="F97" s="5" t="s">
        <v>71</v>
      </c>
      <c r="G97" s="5" t="s">
        <v>195</v>
      </c>
      <c r="H97" s="11" t="s">
        <v>196</v>
      </c>
      <c r="I97" s="10"/>
    </row>
    <row r="98" spans="1:9" ht="21" x14ac:dyDescent="0.45">
      <c r="A98" s="5" t="s">
        <v>206</v>
      </c>
      <c r="B98" s="5" t="s">
        <v>204</v>
      </c>
      <c r="C98" s="5" t="s">
        <v>71</v>
      </c>
      <c r="D98" s="5" t="s">
        <v>71</v>
      </c>
      <c r="E98" s="5" t="s">
        <v>71</v>
      </c>
      <c r="F98" s="5" t="s">
        <v>71</v>
      </c>
      <c r="G98" s="5" t="s">
        <v>195</v>
      </c>
      <c r="H98" s="11" t="s">
        <v>196</v>
      </c>
      <c r="I98" s="10"/>
    </row>
    <row r="99" spans="1:9" ht="21" x14ac:dyDescent="0.45">
      <c r="A99" s="5" t="s">
        <v>207</v>
      </c>
      <c r="B99" s="5" t="s">
        <v>204</v>
      </c>
      <c r="C99" s="5" t="s">
        <v>71</v>
      </c>
      <c r="D99" s="5" t="s">
        <v>71</v>
      </c>
      <c r="E99" s="5" t="s">
        <v>71</v>
      </c>
      <c r="F99" s="5" t="s">
        <v>71</v>
      </c>
      <c r="G99" s="5" t="s">
        <v>195</v>
      </c>
      <c r="H99" s="11" t="s">
        <v>196</v>
      </c>
      <c r="I99" s="10"/>
    </row>
    <row r="100" spans="1:9" ht="21" x14ac:dyDescent="0.45">
      <c r="A100" s="5" t="s">
        <v>208</v>
      </c>
      <c r="B100" s="5" t="s">
        <v>209</v>
      </c>
      <c r="C100" s="5" t="s">
        <v>71</v>
      </c>
      <c r="D100" s="5" t="s">
        <v>71</v>
      </c>
      <c r="E100" s="5" t="s">
        <v>71</v>
      </c>
      <c r="F100" s="5" t="s">
        <v>71</v>
      </c>
      <c r="G100" s="5" t="s">
        <v>195</v>
      </c>
      <c r="H100" s="11" t="s">
        <v>196</v>
      </c>
      <c r="I100" s="10"/>
    </row>
    <row r="101" spans="1:9" ht="21" x14ac:dyDescent="0.45">
      <c r="A101" s="5" t="s">
        <v>210</v>
      </c>
      <c r="B101" s="5" t="s">
        <v>209</v>
      </c>
      <c r="C101" s="5" t="s">
        <v>71</v>
      </c>
      <c r="D101" s="5" t="s">
        <v>71</v>
      </c>
      <c r="E101" s="5" t="s">
        <v>71</v>
      </c>
      <c r="F101" s="5" t="s">
        <v>71</v>
      </c>
      <c r="G101" s="5" t="s">
        <v>195</v>
      </c>
      <c r="H101" s="11" t="s">
        <v>196</v>
      </c>
      <c r="I101" s="10"/>
    </row>
    <row r="102" spans="1:9" ht="21" x14ac:dyDescent="0.45">
      <c r="A102" s="5" t="s">
        <v>211</v>
      </c>
      <c r="B102" s="5" t="s">
        <v>209</v>
      </c>
      <c r="C102" s="5" t="s">
        <v>71</v>
      </c>
      <c r="D102" s="5" t="s">
        <v>71</v>
      </c>
      <c r="E102" s="5" t="s">
        <v>71</v>
      </c>
      <c r="F102" s="5" t="s">
        <v>71</v>
      </c>
      <c r="G102" s="5" t="s">
        <v>195</v>
      </c>
      <c r="H102" s="11" t="s">
        <v>196</v>
      </c>
      <c r="I102" s="10"/>
    </row>
    <row r="103" spans="1:9" ht="18.5" x14ac:dyDescent="0.45">
      <c r="A103" s="5" t="s">
        <v>212</v>
      </c>
      <c r="B103" s="5" t="s">
        <v>213</v>
      </c>
      <c r="C103" s="5" t="s">
        <v>214</v>
      </c>
      <c r="D103" s="5">
        <v>1.9</v>
      </c>
      <c r="E103" s="5">
        <v>0.16999999999999998</v>
      </c>
      <c r="F103" s="5">
        <v>0.05</v>
      </c>
      <c r="G103" s="5" t="s">
        <v>12</v>
      </c>
      <c r="H103" s="11" t="s">
        <v>215</v>
      </c>
      <c r="I103" s="10"/>
    </row>
    <row r="104" spans="1:9" ht="18.5" x14ac:dyDescent="0.45">
      <c r="A104" s="5" t="s">
        <v>216</v>
      </c>
      <c r="B104" s="5" t="s">
        <v>213</v>
      </c>
      <c r="C104" s="5" t="s">
        <v>217</v>
      </c>
      <c r="D104" s="5">
        <v>3.9</v>
      </c>
      <c r="E104" s="5">
        <v>0.01</v>
      </c>
      <c r="F104" s="5">
        <v>0.01</v>
      </c>
      <c r="G104" s="5" t="s">
        <v>12</v>
      </c>
      <c r="H104" s="11" t="s">
        <v>215</v>
      </c>
      <c r="I104" s="10"/>
    </row>
    <row r="105" spans="1:9" ht="18.5" x14ac:dyDescent="0.45">
      <c r="A105" s="5" t="s">
        <v>218</v>
      </c>
      <c r="B105" s="5" t="s">
        <v>213</v>
      </c>
      <c r="C105" s="5" t="s">
        <v>219</v>
      </c>
      <c r="D105" s="5">
        <v>8</v>
      </c>
      <c r="E105" s="5">
        <v>0.09</v>
      </c>
      <c r="F105" s="5">
        <v>0.08</v>
      </c>
      <c r="G105" s="5" t="s">
        <v>12</v>
      </c>
      <c r="H105" s="11" t="s">
        <v>215</v>
      </c>
      <c r="I105" s="10"/>
    </row>
    <row r="106" spans="1:9" ht="18.5" x14ac:dyDescent="0.45">
      <c r="A106" s="5" t="s">
        <v>220</v>
      </c>
      <c r="B106" s="5" t="s">
        <v>213</v>
      </c>
      <c r="C106" s="5" t="s">
        <v>221</v>
      </c>
      <c r="D106" s="5">
        <v>6.7</v>
      </c>
      <c r="E106" s="5">
        <v>0.02</v>
      </c>
      <c r="F106" s="5">
        <v>0.02</v>
      </c>
      <c r="G106" s="5" t="s">
        <v>12</v>
      </c>
      <c r="H106" s="11" t="s">
        <v>215</v>
      </c>
      <c r="I106" s="10"/>
    </row>
    <row r="107" spans="1:9" ht="18.5" x14ac:dyDescent="0.45">
      <c r="A107" s="5" t="s">
        <v>222</v>
      </c>
      <c r="B107" s="5" t="s">
        <v>223</v>
      </c>
      <c r="C107" s="5" t="s">
        <v>224</v>
      </c>
      <c r="D107" s="5">
        <v>0.12</v>
      </c>
      <c r="E107" s="5">
        <v>3.3000000000000003</v>
      </c>
      <c r="F107" s="5">
        <v>0.25</v>
      </c>
      <c r="G107" s="5" t="s">
        <v>12</v>
      </c>
      <c r="H107" s="11" t="s">
        <v>215</v>
      </c>
      <c r="I107" s="10"/>
    </row>
    <row r="108" spans="1:9" ht="18.5" x14ac:dyDescent="0.45">
      <c r="A108" s="5" t="s">
        <v>225</v>
      </c>
      <c r="B108" s="5" t="s">
        <v>213</v>
      </c>
      <c r="C108" s="5" t="s">
        <v>226</v>
      </c>
      <c r="D108" s="5">
        <v>10.100000000000001</v>
      </c>
      <c r="E108" s="5">
        <v>0.04</v>
      </c>
      <c r="F108" s="5">
        <v>0.03</v>
      </c>
      <c r="G108" s="5" t="s">
        <v>12</v>
      </c>
      <c r="H108" s="11" t="s">
        <v>215</v>
      </c>
      <c r="I108" s="10"/>
    </row>
    <row r="109" spans="1:9" ht="18.5" x14ac:dyDescent="0.45">
      <c r="A109" s="5" t="s">
        <v>227</v>
      </c>
      <c r="B109" s="5" t="s">
        <v>213</v>
      </c>
      <c r="C109" s="5" t="s">
        <v>228</v>
      </c>
      <c r="D109" s="5">
        <v>2.4</v>
      </c>
      <c r="E109" s="5">
        <v>3.6999999999999997</v>
      </c>
      <c r="F109" s="5">
        <v>0.52</v>
      </c>
      <c r="G109" s="5" t="s">
        <v>12</v>
      </c>
      <c r="H109" s="11" t="s">
        <v>215</v>
      </c>
      <c r="I109" s="10"/>
    </row>
    <row r="110" spans="1:9" ht="18.5" x14ac:dyDescent="0.45">
      <c r="A110" s="5" t="s">
        <v>229</v>
      </c>
      <c r="B110" s="5" t="s">
        <v>213</v>
      </c>
      <c r="C110" s="5" t="s">
        <v>230</v>
      </c>
      <c r="D110" s="5">
        <v>2.4</v>
      </c>
      <c r="E110" s="5">
        <v>3.8</v>
      </c>
      <c r="F110" s="5">
        <v>0.6</v>
      </c>
      <c r="G110" s="5" t="s">
        <v>12</v>
      </c>
      <c r="H110" s="11" t="s">
        <v>215</v>
      </c>
    </row>
    <row r="111" spans="1:9" ht="18.5" x14ac:dyDescent="0.45">
      <c r="A111" s="5" t="s">
        <v>231</v>
      </c>
      <c r="B111" s="5" t="s">
        <v>213</v>
      </c>
      <c r="C111" s="5" t="s">
        <v>232</v>
      </c>
      <c r="D111" s="5">
        <v>0.37</v>
      </c>
      <c r="E111" s="5">
        <v>9.1999999999999993</v>
      </c>
      <c r="F111" s="5">
        <v>1.7999999999999998</v>
      </c>
      <c r="G111" s="5" t="s">
        <v>12</v>
      </c>
      <c r="H111" s="11" t="s">
        <v>215</v>
      </c>
    </row>
    <row r="112" spans="1:9" ht="18.5" x14ac:dyDescent="0.45">
      <c r="A112" s="5" t="s">
        <v>233</v>
      </c>
      <c r="B112" s="5" t="s">
        <v>213</v>
      </c>
      <c r="C112" s="5" t="s">
        <v>71</v>
      </c>
      <c r="D112" s="5">
        <v>1.3939999999999999</v>
      </c>
      <c r="E112" s="5">
        <v>12.802299999999999</v>
      </c>
      <c r="F112" s="5" t="s">
        <v>71</v>
      </c>
      <c r="G112" s="5" t="s">
        <v>12</v>
      </c>
      <c r="H112" s="11" t="s">
        <v>234</v>
      </c>
    </row>
    <row r="113" spans="1:8" ht="18.5" x14ac:dyDescent="0.45">
      <c r="A113" s="5" t="s">
        <v>235</v>
      </c>
      <c r="B113" s="5" t="s">
        <v>213</v>
      </c>
      <c r="C113" s="5" t="s">
        <v>71</v>
      </c>
      <c r="D113" s="5">
        <v>2.0699999999999998</v>
      </c>
      <c r="E113" s="5">
        <v>12.172140000000001</v>
      </c>
      <c r="F113" s="5" t="s">
        <v>71</v>
      </c>
      <c r="G113" s="5" t="s">
        <v>12</v>
      </c>
      <c r="H113" s="11" t="s">
        <v>234</v>
      </c>
    </row>
    <row r="114" spans="1:8" ht="18.5" x14ac:dyDescent="0.45">
      <c r="A114" s="5" t="s">
        <v>236</v>
      </c>
      <c r="B114" s="5" t="s">
        <v>213</v>
      </c>
      <c r="C114" s="5" t="s">
        <v>71</v>
      </c>
      <c r="D114" s="5">
        <v>0.35</v>
      </c>
      <c r="E114" s="5" t="s">
        <v>71</v>
      </c>
      <c r="F114" s="5" t="s">
        <v>71</v>
      </c>
      <c r="G114" s="5" t="s">
        <v>12</v>
      </c>
      <c r="H114" s="11" t="s">
        <v>234</v>
      </c>
    </row>
    <row r="115" spans="1:8" ht="18.5" x14ac:dyDescent="0.45">
      <c r="A115" s="5" t="s">
        <v>237</v>
      </c>
      <c r="B115" s="5" t="s">
        <v>213</v>
      </c>
      <c r="C115" s="5" t="s">
        <v>71</v>
      </c>
      <c r="D115" s="5">
        <v>0.45999999999999996</v>
      </c>
      <c r="E115" s="5" t="s">
        <v>71</v>
      </c>
      <c r="F115" s="5" t="s">
        <v>71</v>
      </c>
      <c r="G115" s="5" t="s">
        <v>12</v>
      </c>
      <c r="H115" s="11" t="s">
        <v>234</v>
      </c>
    </row>
    <row r="116" spans="1:8" ht="18.5" x14ac:dyDescent="0.45">
      <c r="A116" s="5" t="s">
        <v>238</v>
      </c>
      <c r="B116" s="5" t="s">
        <v>213</v>
      </c>
      <c r="C116" s="5" t="s">
        <v>71</v>
      </c>
      <c r="D116" s="5">
        <v>0.44</v>
      </c>
      <c r="E116" s="5" t="s">
        <v>71</v>
      </c>
      <c r="F116" s="5" t="s">
        <v>71</v>
      </c>
      <c r="G116" s="5" t="s">
        <v>12</v>
      </c>
      <c r="H116" s="11" t="s">
        <v>234</v>
      </c>
    </row>
    <row r="117" spans="1:8" ht="18.5" x14ac:dyDescent="0.45">
      <c r="A117" s="5" t="s">
        <v>239</v>
      </c>
      <c r="B117" s="5" t="s">
        <v>223</v>
      </c>
      <c r="C117" s="5" t="s">
        <v>71</v>
      </c>
      <c r="D117" s="5">
        <v>0.17599999999999999</v>
      </c>
      <c r="E117" s="5" t="s">
        <v>71</v>
      </c>
      <c r="F117" s="5" t="s">
        <v>71</v>
      </c>
      <c r="G117" s="5" t="s">
        <v>12</v>
      </c>
      <c r="H117" s="11" t="s">
        <v>234</v>
      </c>
    </row>
    <row r="118" spans="1:8" ht="18.5" x14ac:dyDescent="0.45">
      <c r="A118" s="5" t="s">
        <v>240</v>
      </c>
      <c r="B118" s="5" t="s">
        <v>213</v>
      </c>
      <c r="C118" s="5" t="s">
        <v>71</v>
      </c>
      <c r="D118" s="5">
        <v>0.371</v>
      </c>
      <c r="E118" s="5">
        <v>13.529589999999999</v>
      </c>
      <c r="F118" s="5" t="s">
        <v>71</v>
      </c>
      <c r="G118" s="5" t="s">
        <v>12</v>
      </c>
      <c r="H118" s="11" t="s">
        <v>234</v>
      </c>
    </row>
    <row r="119" spans="1:8" ht="18.5" x14ac:dyDescent="0.45">
      <c r="A119" s="5" t="s">
        <v>241</v>
      </c>
      <c r="B119" s="5" t="s">
        <v>213</v>
      </c>
      <c r="C119" s="5" t="s">
        <v>71</v>
      </c>
      <c r="D119" s="5">
        <v>14.12</v>
      </c>
      <c r="E119" s="5">
        <v>8.4863999999999995E-2</v>
      </c>
      <c r="F119" s="5" t="s">
        <v>71</v>
      </c>
      <c r="G119" s="5" t="s">
        <v>12</v>
      </c>
      <c r="H119" s="11" t="s">
        <v>234</v>
      </c>
    </row>
    <row r="120" spans="1:8" ht="18.5" x14ac:dyDescent="0.45">
      <c r="A120" s="5" t="s">
        <v>242</v>
      </c>
      <c r="B120" s="5" t="s">
        <v>213</v>
      </c>
      <c r="C120" s="5" t="s">
        <v>71</v>
      </c>
      <c r="D120" s="5">
        <v>0.38200000000000001</v>
      </c>
      <c r="E120" s="5">
        <v>11.382380000000001</v>
      </c>
      <c r="F120" s="5" t="s">
        <v>71</v>
      </c>
      <c r="G120" s="5" t="s">
        <v>12</v>
      </c>
      <c r="H120" s="11" t="s">
        <v>234</v>
      </c>
    </row>
    <row r="121" spans="1:8" ht="18.5" x14ac:dyDescent="0.45">
      <c r="A121" s="5" t="s">
        <v>243</v>
      </c>
      <c r="B121" s="5" t="s">
        <v>213</v>
      </c>
      <c r="C121" s="5" t="s">
        <v>71</v>
      </c>
      <c r="D121" s="5">
        <v>2.3040000000000003</v>
      </c>
      <c r="E121" s="5">
        <v>1.49</v>
      </c>
      <c r="F121" s="5" t="s">
        <v>71</v>
      </c>
      <c r="G121" s="5" t="s">
        <v>12</v>
      </c>
      <c r="H121" s="11" t="s">
        <v>234</v>
      </c>
    </row>
    <row r="122" spans="1:8" ht="18.5" x14ac:dyDescent="0.45">
      <c r="A122" s="5" t="s">
        <v>244</v>
      </c>
      <c r="B122" s="5" t="s">
        <v>213</v>
      </c>
      <c r="C122" s="5" t="s">
        <v>71</v>
      </c>
      <c r="D122" s="5">
        <v>3.004</v>
      </c>
      <c r="E122" s="5">
        <v>12.42</v>
      </c>
      <c r="F122" s="5" t="s">
        <v>71</v>
      </c>
      <c r="G122" s="5" t="s">
        <v>12</v>
      </c>
      <c r="H122" s="11" t="s">
        <v>234</v>
      </c>
    </row>
    <row r="123" spans="1:8" ht="18.5" x14ac:dyDescent="0.45">
      <c r="A123" s="5" t="s">
        <v>245</v>
      </c>
      <c r="B123" s="5" t="s">
        <v>213</v>
      </c>
      <c r="C123" s="5" t="s">
        <v>71</v>
      </c>
      <c r="D123" s="5">
        <v>1.641</v>
      </c>
      <c r="E123" s="5">
        <v>8.2600000000000016</v>
      </c>
      <c r="F123" s="5" t="s">
        <v>71</v>
      </c>
      <c r="G123" s="5" t="s">
        <v>12</v>
      </c>
      <c r="H123" s="11" t="s">
        <v>234</v>
      </c>
    </row>
    <row r="124" spans="1:8" ht="18.5" x14ac:dyDescent="0.45">
      <c r="A124" s="5" t="s">
        <v>246</v>
      </c>
      <c r="B124" s="5" t="s">
        <v>213</v>
      </c>
      <c r="C124" s="5" t="s">
        <v>71</v>
      </c>
      <c r="D124" s="5">
        <v>9.3859999999999992</v>
      </c>
      <c r="E124" s="5">
        <v>6.17</v>
      </c>
      <c r="F124" s="5" t="s">
        <v>71</v>
      </c>
      <c r="G124" s="5" t="s">
        <v>12</v>
      </c>
      <c r="H124" s="11" t="s">
        <v>234</v>
      </c>
    </row>
    <row r="125" spans="1:8" ht="18.5" x14ac:dyDescent="0.45">
      <c r="A125" s="5" t="s">
        <v>247</v>
      </c>
      <c r="B125" s="5" t="s">
        <v>213</v>
      </c>
      <c r="C125" s="5" t="s">
        <v>71</v>
      </c>
      <c r="D125" s="5">
        <v>15.302</v>
      </c>
      <c r="E125" s="5">
        <v>1.34</v>
      </c>
      <c r="F125" s="5" t="s">
        <v>71</v>
      </c>
      <c r="G125" s="5" t="s">
        <v>12</v>
      </c>
      <c r="H125" s="11" t="s">
        <v>234</v>
      </c>
    </row>
    <row r="126" spans="1:8" ht="18.5" x14ac:dyDescent="0.45">
      <c r="A126" s="5" t="s">
        <v>248</v>
      </c>
      <c r="B126" s="5" t="s">
        <v>213</v>
      </c>
      <c r="C126" s="5" t="s">
        <v>71</v>
      </c>
      <c r="D126" s="5">
        <v>3.7269999999999999</v>
      </c>
      <c r="E126" s="5">
        <v>3.3000000000000003</v>
      </c>
      <c r="F126" s="5" t="s">
        <v>71</v>
      </c>
      <c r="G126" s="5" t="s">
        <v>12</v>
      </c>
      <c r="H126" s="11" t="s">
        <v>234</v>
      </c>
    </row>
    <row r="127" spans="1:8" ht="18.5" x14ac:dyDescent="0.45">
      <c r="A127" s="5" t="s">
        <v>249</v>
      </c>
      <c r="B127" s="5" t="s">
        <v>213</v>
      </c>
      <c r="C127" s="5" t="s">
        <v>71</v>
      </c>
      <c r="D127" s="5">
        <v>0.502</v>
      </c>
      <c r="E127" s="5">
        <v>14.469999999999999</v>
      </c>
      <c r="F127" s="5" t="s">
        <v>71</v>
      </c>
      <c r="G127" s="5" t="s">
        <v>12</v>
      </c>
      <c r="H127" s="11" t="s">
        <v>234</v>
      </c>
    </row>
    <row r="128" spans="1:8" ht="18.5" x14ac:dyDescent="0.45">
      <c r="A128" s="5" t="s">
        <v>250</v>
      </c>
      <c r="B128" s="5" t="s">
        <v>213</v>
      </c>
      <c r="C128" s="5" t="s">
        <v>71</v>
      </c>
      <c r="D128" s="5">
        <v>0.438</v>
      </c>
      <c r="E128" s="5" t="s">
        <v>71</v>
      </c>
      <c r="F128" s="5" t="s">
        <v>71</v>
      </c>
      <c r="G128" s="5" t="s">
        <v>12</v>
      </c>
      <c r="H128" s="11" t="s">
        <v>234</v>
      </c>
    </row>
    <row r="129" spans="1:8" ht="18.5" x14ac:dyDescent="0.45">
      <c r="A129" s="5" t="s">
        <v>251</v>
      </c>
      <c r="B129" s="5" t="s">
        <v>213</v>
      </c>
      <c r="C129" s="5" t="s">
        <v>71</v>
      </c>
      <c r="D129" s="5">
        <v>0.65800000000000003</v>
      </c>
      <c r="E129" s="5" t="s">
        <v>71</v>
      </c>
      <c r="F129" s="5" t="s">
        <v>71</v>
      </c>
      <c r="G129" s="5" t="s">
        <v>12</v>
      </c>
      <c r="H129" s="11" t="s">
        <v>234</v>
      </c>
    </row>
    <row r="130" spans="1:8" ht="18.5" x14ac:dyDescent="0.45">
      <c r="A130" s="5" t="s">
        <v>252</v>
      </c>
      <c r="B130" s="5" t="s">
        <v>213</v>
      </c>
      <c r="C130" s="5" t="s">
        <v>71</v>
      </c>
      <c r="D130" s="5">
        <v>9.3699999999999992</v>
      </c>
      <c r="E130" s="5">
        <v>7.5637999999999997E-2</v>
      </c>
      <c r="F130" s="5" t="s">
        <v>71</v>
      </c>
      <c r="G130" s="5" t="s">
        <v>12</v>
      </c>
      <c r="H130" s="11" t="s">
        <v>234</v>
      </c>
    </row>
    <row r="131" spans="1:8" ht="18.5" x14ac:dyDescent="0.45">
      <c r="A131" s="5" t="s">
        <v>253</v>
      </c>
      <c r="B131" s="5" t="s">
        <v>213</v>
      </c>
      <c r="C131" s="5" t="s">
        <v>71</v>
      </c>
      <c r="D131" s="5">
        <v>15.160000000000002</v>
      </c>
      <c r="E131" s="5">
        <v>6.2931999999999988E-2</v>
      </c>
      <c r="F131" s="5" t="s">
        <v>71</v>
      </c>
      <c r="G131" s="5" t="s">
        <v>12</v>
      </c>
      <c r="H131" s="11" t="s">
        <v>234</v>
      </c>
    </row>
    <row r="132" spans="1:8" ht="18.5" x14ac:dyDescent="0.45">
      <c r="A132" s="17" t="s">
        <v>254</v>
      </c>
      <c r="B132" s="17" t="s">
        <v>223</v>
      </c>
      <c r="C132" s="17" t="s">
        <v>255</v>
      </c>
      <c r="D132" s="17">
        <v>0.2858</v>
      </c>
      <c r="E132" s="17">
        <v>4.01</v>
      </c>
      <c r="F132" s="17" t="s">
        <v>71</v>
      </c>
      <c r="G132" s="17" t="s">
        <v>12</v>
      </c>
      <c r="H132" s="18" t="s">
        <v>256</v>
      </c>
    </row>
    <row r="133" spans="1:8" ht="18.5" x14ac:dyDescent="0.45">
      <c r="A133" s="5" t="s">
        <v>257</v>
      </c>
      <c r="B133" s="5" t="s">
        <v>258</v>
      </c>
      <c r="C133" s="5" t="s">
        <v>71</v>
      </c>
      <c r="D133" s="5" t="s">
        <v>71</v>
      </c>
      <c r="E133" s="5" t="s">
        <v>71</v>
      </c>
      <c r="F133" s="5" t="s">
        <v>71</v>
      </c>
      <c r="G133" s="5" t="s">
        <v>12</v>
      </c>
      <c r="H133" s="11" t="s">
        <v>113</v>
      </c>
    </row>
    <row r="134" spans="1:8" x14ac:dyDescent="0.35">
      <c r="A134" s="6" t="s">
        <v>259</v>
      </c>
    </row>
    <row r="135" spans="1:8" x14ac:dyDescent="0.35">
      <c r="A135" s="7" t="s">
        <v>260</v>
      </c>
    </row>
    <row r="150" spans="2:7" x14ac:dyDescent="0.35">
      <c r="F150" s="1"/>
      <c r="G150" s="1"/>
    </row>
    <row r="153" spans="2:7" x14ac:dyDescent="0.35">
      <c r="B153" s="6"/>
    </row>
    <row r="154" spans="2:7" x14ac:dyDescent="0.35">
      <c r="B154" s="7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F5F81-8444-4D0F-92DD-B354D265ABDA}">
  <dimension ref="A1:E126"/>
  <sheetViews>
    <sheetView topLeftCell="A7" zoomScale="60" zoomScaleNormal="60" workbookViewId="0">
      <selection activeCell="D17" sqref="D17"/>
    </sheetView>
  </sheetViews>
  <sheetFormatPr defaultRowHeight="21" x14ac:dyDescent="0.5"/>
  <cols>
    <col min="1" max="1" width="40.1796875" style="9" customWidth="1"/>
    <col min="2" max="2" width="53.1796875" style="9" customWidth="1"/>
    <col min="3" max="3" width="36.81640625" style="9" customWidth="1"/>
    <col min="4" max="4" width="54.1796875" style="9" customWidth="1"/>
    <col min="5" max="5" width="61.1796875" style="9" bestFit="1" customWidth="1"/>
  </cols>
  <sheetData>
    <row r="1" spans="1:5" x14ac:dyDescent="0.5">
      <c r="A1" s="8" t="s">
        <v>570</v>
      </c>
    </row>
    <row r="2" spans="1:5" ht="21.5" thickBot="1" x14ac:dyDescent="0.55000000000000004">
      <c r="A2" s="12"/>
      <c r="B2" s="12"/>
      <c r="C2" s="12"/>
      <c r="D2" s="12"/>
      <c r="E2" s="12"/>
    </row>
    <row r="3" spans="1:5" ht="15.5" x14ac:dyDescent="0.35">
      <c r="A3" s="20" t="s">
        <v>261</v>
      </c>
      <c r="B3" s="20" t="s">
        <v>262</v>
      </c>
      <c r="C3" s="20" t="s">
        <v>263</v>
      </c>
      <c r="D3" s="20" t="s">
        <v>264</v>
      </c>
      <c r="E3" s="20" t="s">
        <v>265</v>
      </c>
    </row>
    <row r="4" spans="1:5" ht="18.5" x14ac:dyDescent="0.45">
      <c r="A4" s="13" t="s">
        <v>266</v>
      </c>
      <c r="B4" s="13" t="s">
        <v>267</v>
      </c>
      <c r="C4" s="13" t="s">
        <v>268</v>
      </c>
      <c r="D4" s="13" t="s">
        <v>269</v>
      </c>
      <c r="E4" s="13" t="s">
        <v>270</v>
      </c>
    </row>
    <row r="5" spans="1:5" ht="18.5" x14ac:dyDescent="0.45">
      <c r="A5" s="13"/>
      <c r="B5" s="13" t="s">
        <v>271</v>
      </c>
      <c r="C5" s="13" t="s">
        <v>272</v>
      </c>
      <c r="D5" s="13" t="s">
        <v>273</v>
      </c>
      <c r="E5" s="13" t="s">
        <v>274</v>
      </c>
    </row>
    <row r="6" spans="1:5" ht="18.5" x14ac:dyDescent="0.45">
      <c r="A6" s="13"/>
      <c r="B6" s="13" t="s">
        <v>275</v>
      </c>
      <c r="C6" s="13" t="s">
        <v>276</v>
      </c>
      <c r="D6" s="13" t="s">
        <v>277</v>
      </c>
      <c r="E6" s="13" t="s">
        <v>278</v>
      </c>
    </row>
    <row r="7" spans="1:5" ht="18.5" x14ac:dyDescent="0.45">
      <c r="A7" s="13"/>
      <c r="B7" s="13" t="s">
        <v>279</v>
      </c>
      <c r="C7" s="13" t="s">
        <v>280</v>
      </c>
      <c r="D7" s="13" t="s">
        <v>281</v>
      </c>
      <c r="E7" s="13" t="s">
        <v>282</v>
      </c>
    </row>
    <row r="8" spans="1:5" ht="18.5" x14ac:dyDescent="0.45">
      <c r="A8" s="13"/>
      <c r="B8" s="13" t="s">
        <v>283</v>
      </c>
      <c r="C8" s="13" t="s">
        <v>284</v>
      </c>
      <c r="D8" s="13" t="s">
        <v>285</v>
      </c>
      <c r="E8" s="13" t="s">
        <v>286</v>
      </c>
    </row>
    <row r="9" spans="1:5" ht="18.5" x14ac:dyDescent="0.45">
      <c r="A9" s="13"/>
      <c r="B9" s="13" t="s">
        <v>287</v>
      </c>
      <c r="C9" s="13" t="s">
        <v>288</v>
      </c>
      <c r="D9" s="13"/>
      <c r="E9" s="13" t="s">
        <v>289</v>
      </c>
    </row>
    <row r="10" spans="1:5" ht="18.5" x14ac:dyDescent="0.45">
      <c r="A10" s="13"/>
      <c r="B10" s="13" t="s">
        <v>290</v>
      </c>
      <c r="C10" s="13" t="s">
        <v>291</v>
      </c>
      <c r="D10" s="13"/>
      <c r="E10" s="13" t="s">
        <v>289</v>
      </c>
    </row>
    <row r="11" spans="1:5" ht="18.5" x14ac:dyDescent="0.45">
      <c r="A11" s="13"/>
      <c r="B11" s="13" t="s">
        <v>292</v>
      </c>
      <c r="C11" s="13" t="s">
        <v>293</v>
      </c>
      <c r="D11" s="13"/>
      <c r="E11" s="13" t="s">
        <v>294</v>
      </c>
    </row>
    <row r="12" spans="1:5" ht="18.5" x14ac:dyDescent="0.45">
      <c r="A12" s="13"/>
      <c r="B12" s="13" t="s">
        <v>292</v>
      </c>
      <c r="C12" s="13" t="s">
        <v>295</v>
      </c>
      <c r="D12" s="13"/>
      <c r="E12" s="13" t="s">
        <v>294</v>
      </c>
    </row>
    <row r="13" spans="1:5" ht="18.5" x14ac:dyDescent="0.45">
      <c r="A13" s="13"/>
      <c r="B13" s="13" t="s">
        <v>296</v>
      </c>
      <c r="C13" s="13" t="s">
        <v>297</v>
      </c>
      <c r="D13" s="13" t="s">
        <v>298</v>
      </c>
      <c r="E13" s="13" t="s">
        <v>299</v>
      </c>
    </row>
    <row r="14" spans="1:5" ht="18.5" x14ac:dyDescent="0.45">
      <c r="A14" s="13"/>
      <c r="B14" s="13" t="s">
        <v>300</v>
      </c>
      <c r="C14" s="13" t="s">
        <v>301</v>
      </c>
      <c r="D14" s="13"/>
      <c r="E14" s="13" t="s">
        <v>302</v>
      </c>
    </row>
    <row r="15" spans="1:5" ht="18.5" x14ac:dyDescent="0.45">
      <c r="A15" s="13"/>
      <c r="B15" s="13" t="s">
        <v>303</v>
      </c>
      <c r="C15" s="13" t="s">
        <v>304</v>
      </c>
      <c r="D15" s="13"/>
      <c r="E15" s="13" t="s">
        <v>305</v>
      </c>
    </row>
    <row r="16" spans="1:5" ht="18.5" x14ac:dyDescent="0.45">
      <c r="A16" s="13"/>
      <c r="B16" s="13" t="s">
        <v>306</v>
      </c>
      <c r="C16" s="13" t="s">
        <v>307</v>
      </c>
      <c r="D16" s="13"/>
      <c r="E16" s="13" t="s">
        <v>305</v>
      </c>
    </row>
    <row r="17" spans="1:5" ht="18.5" x14ac:dyDescent="0.45">
      <c r="A17" s="13"/>
      <c r="B17" s="13" t="s">
        <v>308</v>
      </c>
      <c r="C17" s="13" t="s">
        <v>309</v>
      </c>
      <c r="D17" s="13"/>
      <c r="E17" s="13" t="s">
        <v>305</v>
      </c>
    </row>
    <row r="18" spans="1:5" ht="18.5" x14ac:dyDescent="0.45">
      <c r="A18" s="13"/>
      <c r="B18" s="13" t="s">
        <v>310</v>
      </c>
      <c r="C18" s="13" t="s">
        <v>311</v>
      </c>
      <c r="D18" s="13"/>
      <c r="E18" s="13" t="s">
        <v>305</v>
      </c>
    </row>
    <row r="19" spans="1:5" ht="18.5" x14ac:dyDescent="0.45">
      <c r="A19" s="14"/>
      <c r="B19" s="14" t="s">
        <v>292</v>
      </c>
      <c r="C19" s="14" t="s">
        <v>312</v>
      </c>
      <c r="D19" s="14"/>
      <c r="E19" s="14" t="s">
        <v>313</v>
      </c>
    </row>
    <row r="20" spans="1:5" ht="18.5" x14ac:dyDescent="0.45">
      <c r="A20" s="13" t="s">
        <v>314</v>
      </c>
      <c r="B20" s="13" t="s">
        <v>315</v>
      </c>
      <c r="C20" s="13" t="s">
        <v>316</v>
      </c>
      <c r="D20" s="13" t="s">
        <v>317</v>
      </c>
      <c r="E20" s="13" t="s">
        <v>318</v>
      </c>
    </row>
    <row r="21" spans="1:5" ht="18.5" x14ac:dyDescent="0.45">
      <c r="A21" s="13"/>
      <c r="B21" s="13" t="s">
        <v>319</v>
      </c>
      <c r="C21" s="13" t="s">
        <v>320</v>
      </c>
      <c r="D21" s="13" t="s">
        <v>321</v>
      </c>
      <c r="E21" s="13" t="s">
        <v>322</v>
      </c>
    </row>
    <row r="22" spans="1:5" ht="18.5" x14ac:dyDescent="0.45">
      <c r="A22" s="13"/>
      <c r="B22" s="13" t="s">
        <v>323</v>
      </c>
      <c r="C22" s="13" t="s">
        <v>324</v>
      </c>
      <c r="D22" s="13"/>
      <c r="E22" s="13" t="s">
        <v>325</v>
      </c>
    </row>
    <row r="23" spans="1:5" ht="18.5" x14ac:dyDescent="0.45">
      <c r="A23" s="13"/>
      <c r="B23" s="13" t="s">
        <v>326</v>
      </c>
      <c r="C23" s="13" t="s">
        <v>327</v>
      </c>
      <c r="D23" s="13"/>
      <c r="E23" s="13" t="s">
        <v>325</v>
      </c>
    </row>
    <row r="24" spans="1:5" ht="18.5" x14ac:dyDescent="0.45">
      <c r="A24" s="13"/>
      <c r="B24" s="13" t="s">
        <v>314</v>
      </c>
      <c r="C24" s="13" t="s">
        <v>328</v>
      </c>
      <c r="D24" s="13"/>
      <c r="E24" s="13" t="s">
        <v>325</v>
      </c>
    </row>
    <row r="25" spans="1:5" ht="18.5" x14ac:dyDescent="0.45">
      <c r="A25" s="13"/>
      <c r="B25" s="13" t="s">
        <v>329</v>
      </c>
      <c r="C25" s="13" t="s">
        <v>320</v>
      </c>
      <c r="D25" s="13" t="s">
        <v>321</v>
      </c>
      <c r="E25" s="13" t="s">
        <v>322</v>
      </c>
    </row>
    <row r="26" spans="1:5" ht="18.5" x14ac:dyDescent="0.45">
      <c r="A26" s="13"/>
      <c r="B26" s="13" t="s">
        <v>314</v>
      </c>
      <c r="C26" s="13" t="s">
        <v>330</v>
      </c>
      <c r="D26" s="13"/>
      <c r="E26" s="13" t="s">
        <v>331</v>
      </c>
    </row>
    <row r="27" spans="1:5" ht="18.5" x14ac:dyDescent="0.45">
      <c r="A27" s="13"/>
      <c r="B27" s="13" t="s">
        <v>314</v>
      </c>
      <c r="C27" s="13" t="s">
        <v>332</v>
      </c>
      <c r="D27" s="13"/>
      <c r="E27" s="13" t="s">
        <v>331</v>
      </c>
    </row>
    <row r="28" spans="1:5" ht="18.5" x14ac:dyDescent="0.45">
      <c r="A28" s="13"/>
      <c r="B28" s="13" t="s">
        <v>333</v>
      </c>
      <c r="C28" s="13" t="s">
        <v>334</v>
      </c>
      <c r="D28" s="13"/>
      <c r="E28" s="13" t="s">
        <v>302</v>
      </c>
    </row>
    <row r="29" spans="1:5" ht="18.5" x14ac:dyDescent="0.45">
      <c r="A29" s="13"/>
      <c r="B29" s="13" t="s">
        <v>335</v>
      </c>
      <c r="C29" s="13" t="s">
        <v>336</v>
      </c>
      <c r="D29" s="13"/>
      <c r="E29" s="13" t="s">
        <v>337</v>
      </c>
    </row>
    <row r="30" spans="1:5" ht="18.5" x14ac:dyDescent="0.45">
      <c r="A30" s="14"/>
      <c r="B30" s="14" t="s">
        <v>338</v>
      </c>
      <c r="C30" s="14" t="s">
        <v>339</v>
      </c>
      <c r="D30" s="14"/>
      <c r="E30" s="14" t="s">
        <v>337</v>
      </c>
    </row>
    <row r="31" spans="1:5" ht="18.5" x14ac:dyDescent="0.45">
      <c r="A31" s="13" t="s">
        <v>340</v>
      </c>
      <c r="B31" s="13" t="s">
        <v>341</v>
      </c>
      <c r="C31" s="13" t="s">
        <v>342</v>
      </c>
      <c r="D31" s="13" t="s">
        <v>317</v>
      </c>
      <c r="E31" s="13" t="s">
        <v>318</v>
      </c>
    </row>
    <row r="32" spans="1:5" ht="18.5" x14ac:dyDescent="0.45">
      <c r="A32" s="13"/>
      <c r="B32" s="13" t="s">
        <v>343</v>
      </c>
      <c r="C32" s="13"/>
      <c r="D32" s="13" t="s">
        <v>317</v>
      </c>
      <c r="E32" s="13" t="s">
        <v>318</v>
      </c>
    </row>
    <row r="33" spans="1:5" ht="18.5" x14ac:dyDescent="0.45">
      <c r="A33" s="13"/>
      <c r="B33" s="13" t="s">
        <v>344</v>
      </c>
      <c r="C33" s="13"/>
      <c r="D33" s="13" t="s">
        <v>317</v>
      </c>
      <c r="E33" s="13" t="s">
        <v>318</v>
      </c>
    </row>
    <row r="34" spans="1:5" ht="18.5" x14ac:dyDescent="0.45">
      <c r="A34" s="13"/>
      <c r="B34" s="13" t="s">
        <v>345</v>
      </c>
      <c r="C34" s="13"/>
      <c r="D34" s="13" t="s">
        <v>317</v>
      </c>
      <c r="E34" s="13" t="s">
        <v>318</v>
      </c>
    </row>
    <row r="35" spans="1:5" ht="18.5" x14ac:dyDescent="0.45">
      <c r="A35" s="13"/>
      <c r="B35" s="13" t="s">
        <v>346</v>
      </c>
      <c r="C35" s="13" t="s">
        <v>268</v>
      </c>
      <c r="D35" s="13" t="s">
        <v>347</v>
      </c>
      <c r="E35" s="13" t="s">
        <v>270</v>
      </c>
    </row>
    <row r="36" spans="1:5" ht="18.5" x14ac:dyDescent="0.45">
      <c r="A36" s="13"/>
      <c r="B36" s="13" t="s">
        <v>348</v>
      </c>
      <c r="C36" s="13"/>
      <c r="D36" s="13" t="s">
        <v>269</v>
      </c>
      <c r="E36" s="13" t="s">
        <v>270</v>
      </c>
    </row>
    <row r="37" spans="1:5" ht="18.5" x14ac:dyDescent="0.45">
      <c r="A37" s="13"/>
      <c r="B37" s="13" t="s">
        <v>349</v>
      </c>
      <c r="C37" s="13"/>
      <c r="D37" s="13" t="s">
        <v>350</v>
      </c>
      <c r="E37" s="13" t="s">
        <v>270</v>
      </c>
    </row>
    <row r="38" spans="1:5" ht="18.5" x14ac:dyDescent="0.45">
      <c r="A38" s="13"/>
      <c r="B38" s="13" t="s">
        <v>351</v>
      </c>
      <c r="C38" s="13"/>
      <c r="D38" s="13" t="s">
        <v>352</v>
      </c>
      <c r="E38" s="13" t="s">
        <v>270</v>
      </c>
    </row>
    <row r="39" spans="1:5" ht="18.5" x14ac:dyDescent="0.45">
      <c r="A39" s="13"/>
      <c r="B39" s="13" t="s">
        <v>353</v>
      </c>
      <c r="C39" s="13" t="s">
        <v>320</v>
      </c>
      <c r="D39" s="13" t="s">
        <v>354</v>
      </c>
      <c r="E39" s="13" t="s">
        <v>270</v>
      </c>
    </row>
    <row r="40" spans="1:5" ht="18.5" x14ac:dyDescent="0.45">
      <c r="A40" s="13"/>
      <c r="B40" s="13" t="s">
        <v>355</v>
      </c>
      <c r="C40" s="13"/>
      <c r="D40" s="13" t="s">
        <v>356</v>
      </c>
      <c r="E40" s="13" t="s">
        <v>270</v>
      </c>
    </row>
    <row r="41" spans="1:5" ht="18.5" x14ac:dyDescent="0.45">
      <c r="A41" s="13"/>
      <c r="B41" s="13" t="s">
        <v>357</v>
      </c>
      <c r="C41" s="13"/>
      <c r="D41" s="13" t="s">
        <v>356</v>
      </c>
      <c r="E41" s="13" t="s">
        <v>270</v>
      </c>
    </row>
    <row r="42" spans="1:5" ht="18.5" x14ac:dyDescent="0.45">
      <c r="A42" s="13"/>
      <c r="B42" s="13" t="s">
        <v>358</v>
      </c>
      <c r="C42" s="13"/>
      <c r="D42" s="13" t="s">
        <v>359</v>
      </c>
      <c r="E42" s="13" t="s">
        <v>270</v>
      </c>
    </row>
    <row r="43" spans="1:5" ht="18.5" x14ac:dyDescent="0.45">
      <c r="A43" s="13"/>
      <c r="B43" s="13" t="s">
        <v>360</v>
      </c>
      <c r="C43" s="13"/>
      <c r="D43" s="13" t="s">
        <v>361</v>
      </c>
      <c r="E43" s="13" t="s">
        <v>270</v>
      </c>
    </row>
    <row r="44" spans="1:5" ht="18.5" x14ac:dyDescent="0.45">
      <c r="A44" s="13"/>
      <c r="B44" s="13" t="s">
        <v>362</v>
      </c>
      <c r="C44" s="13"/>
      <c r="D44" s="13" t="s">
        <v>363</v>
      </c>
      <c r="E44" s="13" t="s">
        <v>270</v>
      </c>
    </row>
    <row r="45" spans="1:5" ht="18.5" x14ac:dyDescent="0.45">
      <c r="A45" s="13"/>
      <c r="B45" s="13" t="s">
        <v>364</v>
      </c>
      <c r="C45" s="13"/>
      <c r="D45" s="13" t="s">
        <v>356</v>
      </c>
      <c r="E45" s="13" t="s">
        <v>270</v>
      </c>
    </row>
    <row r="46" spans="1:5" ht="18.5" x14ac:dyDescent="0.45">
      <c r="A46" s="13"/>
      <c r="B46" s="13" t="s">
        <v>365</v>
      </c>
      <c r="C46" s="13" t="s">
        <v>272</v>
      </c>
      <c r="D46" s="13" t="s">
        <v>366</v>
      </c>
      <c r="E46" s="13" t="s">
        <v>274</v>
      </c>
    </row>
    <row r="47" spans="1:5" ht="18.5" x14ac:dyDescent="0.45">
      <c r="A47" s="13"/>
      <c r="B47" s="13" t="s">
        <v>367</v>
      </c>
      <c r="C47" s="13"/>
      <c r="D47" s="13" t="s">
        <v>368</v>
      </c>
      <c r="E47" s="13" t="s">
        <v>274</v>
      </c>
    </row>
    <row r="48" spans="1:5" ht="18.5" x14ac:dyDescent="0.45">
      <c r="A48" s="13"/>
      <c r="B48" s="13" t="s">
        <v>369</v>
      </c>
      <c r="C48" s="13"/>
      <c r="D48" s="13" t="s">
        <v>370</v>
      </c>
      <c r="E48" s="13" t="s">
        <v>274</v>
      </c>
    </row>
    <row r="49" spans="1:5" ht="18.5" x14ac:dyDescent="0.45">
      <c r="A49" s="13"/>
      <c r="B49" s="13" t="s">
        <v>371</v>
      </c>
      <c r="C49" s="13" t="s">
        <v>372</v>
      </c>
      <c r="D49" s="13" t="s">
        <v>373</v>
      </c>
      <c r="E49" s="13" t="s">
        <v>278</v>
      </c>
    </row>
    <row r="50" spans="1:5" ht="18.5" x14ac:dyDescent="0.45">
      <c r="A50" s="13"/>
      <c r="B50" s="13" t="s">
        <v>374</v>
      </c>
      <c r="C50" s="13" t="s">
        <v>280</v>
      </c>
      <c r="D50" s="13" t="s">
        <v>375</v>
      </c>
      <c r="E50" s="13" t="s">
        <v>282</v>
      </c>
    </row>
    <row r="51" spans="1:5" ht="18.5" x14ac:dyDescent="0.45">
      <c r="A51" s="13"/>
      <c r="B51" s="13" t="s">
        <v>376</v>
      </c>
      <c r="C51" s="13" t="s">
        <v>377</v>
      </c>
      <c r="D51" s="13"/>
      <c r="E51" s="13" t="s">
        <v>289</v>
      </c>
    </row>
    <row r="52" spans="1:5" ht="18.5" x14ac:dyDescent="0.45">
      <c r="A52" s="13"/>
      <c r="B52" s="13" t="s">
        <v>378</v>
      </c>
      <c r="C52" s="13" t="s">
        <v>379</v>
      </c>
      <c r="D52" s="13"/>
      <c r="E52" s="13" t="s">
        <v>289</v>
      </c>
    </row>
    <row r="53" spans="1:5" ht="18.5" x14ac:dyDescent="0.45">
      <c r="A53" s="13"/>
      <c r="B53" s="13" t="s">
        <v>380</v>
      </c>
      <c r="C53" s="13" t="s">
        <v>381</v>
      </c>
      <c r="D53" s="13"/>
      <c r="E53" s="13" t="s">
        <v>382</v>
      </c>
    </row>
    <row r="54" spans="1:5" ht="18.5" x14ac:dyDescent="0.45">
      <c r="A54" s="13"/>
      <c r="B54" s="13" t="s">
        <v>383</v>
      </c>
      <c r="C54" s="13" t="s">
        <v>384</v>
      </c>
      <c r="D54" s="13"/>
      <c r="E54" s="13" t="s">
        <v>382</v>
      </c>
    </row>
    <row r="55" spans="1:5" ht="18.5" x14ac:dyDescent="0.45">
      <c r="A55" s="13"/>
      <c r="B55" s="13" t="s">
        <v>385</v>
      </c>
      <c r="C55" s="13" t="s">
        <v>386</v>
      </c>
      <c r="D55" s="13"/>
      <c r="E55" s="13" t="s">
        <v>382</v>
      </c>
    </row>
    <row r="56" spans="1:5" ht="18.5" x14ac:dyDescent="0.45">
      <c r="A56" s="14"/>
      <c r="B56" s="14" t="s">
        <v>387</v>
      </c>
      <c r="C56" s="14" t="s">
        <v>388</v>
      </c>
      <c r="D56" s="14"/>
      <c r="E56" s="14" t="s">
        <v>389</v>
      </c>
    </row>
    <row r="57" spans="1:5" ht="18.5" x14ac:dyDescent="0.45">
      <c r="A57" s="13" t="s">
        <v>390</v>
      </c>
      <c r="B57" s="13" t="s">
        <v>391</v>
      </c>
      <c r="C57" s="13" t="s">
        <v>280</v>
      </c>
      <c r="D57" s="13" t="s">
        <v>392</v>
      </c>
      <c r="E57" s="13" t="s">
        <v>282</v>
      </c>
    </row>
    <row r="58" spans="1:5" ht="18.5" x14ac:dyDescent="0.45">
      <c r="A58" s="13"/>
      <c r="B58" s="13" t="s">
        <v>393</v>
      </c>
      <c r="C58" s="13" t="s">
        <v>372</v>
      </c>
      <c r="D58" s="13" t="s">
        <v>394</v>
      </c>
      <c r="E58" s="13" t="s">
        <v>278</v>
      </c>
    </row>
    <row r="59" spans="1:5" ht="18.5" x14ac:dyDescent="0.45">
      <c r="A59" s="13"/>
      <c r="B59" s="13" t="s">
        <v>395</v>
      </c>
      <c r="C59" s="13"/>
      <c r="D59" s="13" t="s">
        <v>396</v>
      </c>
      <c r="E59" s="13" t="s">
        <v>278</v>
      </c>
    </row>
    <row r="60" spans="1:5" ht="18.5" x14ac:dyDescent="0.45">
      <c r="A60" s="13"/>
      <c r="B60" s="13" t="s">
        <v>397</v>
      </c>
      <c r="C60" s="13" t="s">
        <v>272</v>
      </c>
      <c r="D60" s="13" t="s">
        <v>398</v>
      </c>
      <c r="E60" s="13" t="s">
        <v>274</v>
      </c>
    </row>
    <row r="61" spans="1:5" ht="18.5" x14ac:dyDescent="0.45">
      <c r="A61" s="13"/>
      <c r="B61" s="13" t="s">
        <v>399</v>
      </c>
      <c r="C61" s="13"/>
      <c r="D61" s="13" t="s">
        <v>400</v>
      </c>
      <c r="E61" s="13" t="s">
        <v>274</v>
      </c>
    </row>
    <row r="62" spans="1:5" ht="18.5" x14ac:dyDescent="0.45">
      <c r="A62" s="13"/>
      <c r="B62" s="13" t="s">
        <v>401</v>
      </c>
      <c r="C62" s="13"/>
      <c r="D62" s="13" t="s">
        <v>402</v>
      </c>
      <c r="E62" s="13" t="s">
        <v>274</v>
      </c>
    </row>
    <row r="63" spans="1:5" ht="18.5" x14ac:dyDescent="0.45">
      <c r="A63" s="13"/>
      <c r="B63" s="13" t="s">
        <v>403</v>
      </c>
      <c r="C63" s="13"/>
      <c r="D63" s="13" t="s">
        <v>404</v>
      </c>
      <c r="E63" s="13" t="s">
        <v>274</v>
      </c>
    </row>
    <row r="64" spans="1:5" ht="18.5" x14ac:dyDescent="0.45">
      <c r="A64" s="13"/>
      <c r="B64" s="13" t="s">
        <v>405</v>
      </c>
      <c r="C64" s="13" t="s">
        <v>276</v>
      </c>
      <c r="D64" s="13" t="s">
        <v>406</v>
      </c>
      <c r="E64" s="13" t="s">
        <v>278</v>
      </c>
    </row>
    <row r="65" spans="1:5" ht="18.5" x14ac:dyDescent="0.45">
      <c r="A65" s="13"/>
      <c r="B65" s="13" t="s">
        <v>407</v>
      </c>
      <c r="C65" s="13"/>
      <c r="D65" s="13" t="s">
        <v>408</v>
      </c>
      <c r="E65" s="13" t="s">
        <v>278</v>
      </c>
    </row>
    <row r="66" spans="1:5" ht="18.5" x14ac:dyDescent="0.45">
      <c r="A66" s="13"/>
      <c r="B66" s="13" t="s">
        <v>409</v>
      </c>
      <c r="C66" s="13"/>
      <c r="D66" s="13" t="s">
        <v>410</v>
      </c>
      <c r="E66" s="13" t="s">
        <v>278</v>
      </c>
    </row>
    <row r="67" spans="1:5" ht="18.5" x14ac:dyDescent="0.45">
      <c r="A67" s="13"/>
      <c r="B67" s="13" t="s">
        <v>411</v>
      </c>
      <c r="C67" s="13"/>
      <c r="D67" s="13" t="s">
        <v>412</v>
      </c>
      <c r="E67" s="13" t="s">
        <v>278</v>
      </c>
    </row>
    <row r="68" spans="1:5" ht="18.5" x14ac:dyDescent="0.45">
      <c r="A68" s="13"/>
      <c r="B68" s="13" t="s">
        <v>413</v>
      </c>
      <c r="C68" s="13" t="s">
        <v>268</v>
      </c>
      <c r="D68" s="13" t="s">
        <v>414</v>
      </c>
      <c r="E68" s="13" t="s">
        <v>270</v>
      </c>
    </row>
    <row r="69" spans="1:5" ht="18.5" x14ac:dyDescent="0.45">
      <c r="A69" s="13"/>
      <c r="B69" s="13" t="s">
        <v>415</v>
      </c>
      <c r="C69" s="13"/>
      <c r="D69" s="13" t="s">
        <v>416</v>
      </c>
      <c r="E69" s="13" t="s">
        <v>270</v>
      </c>
    </row>
    <row r="70" spans="1:5" ht="18.5" x14ac:dyDescent="0.45">
      <c r="A70" s="13"/>
      <c r="B70" s="13" t="s">
        <v>417</v>
      </c>
      <c r="C70" s="13"/>
      <c r="D70" s="13" t="s">
        <v>418</v>
      </c>
      <c r="E70" s="13" t="s">
        <v>270</v>
      </c>
    </row>
    <row r="71" spans="1:5" ht="18.5" x14ac:dyDescent="0.45">
      <c r="A71" s="13"/>
      <c r="B71" s="13" t="s">
        <v>419</v>
      </c>
      <c r="C71" s="13"/>
      <c r="D71" s="13" t="s">
        <v>420</v>
      </c>
      <c r="E71" s="13" t="s">
        <v>270</v>
      </c>
    </row>
    <row r="72" spans="1:5" ht="18.5" x14ac:dyDescent="0.45">
      <c r="A72" s="13"/>
      <c r="B72" s="13" t="s">
        <v>421</v>
      </c>
      <c r="C72" s="13" t="s">
        <v>320</v>
      </c>
      <c r="D72" s="13" t="s">
        <v>422</v>
      </c>
      <c r="E72" s="13" t="s">
        <v>270</v>
      </c>
    </row>
    <row r="73" spans="1:5" ht="18.5" x14ac:dyDescent="0.45">
      <c r="A73" s="13"/>
      <c r="B73" s="13" t="s">
        <v>423</v>
      </c>
      <c r="C73" s="13"/>
      <c r="D73" s="13" t="s">
        <v>321</v>
      </c>
      <c r="E73" s="13" t="s">
        <v>270</v>
      </c>
    </row>
    <row r="74" spans="1:5" ht="18.5" x14ac:dyDescent="0.45">
      <c r="A74" s="13"/>
      <c r="B74" s="13" t="s">
        <v>424</v>
      </c>
      <c r="C74" s="13" t="s">
        <v>284</v>
      </c>
      <c r="D74" s="13" t="s">
        <v>425</v>
      </c>
      <c r="E74" s="13" t="s">
        <v>286</v>
      </c>
    </row>
    <row r="75" spans="1:5" ht="18.5" x14ac:dyDescent="0.45">
      <c r="A75" s="13"/>
      <c r="B75" s="13" t="s">
        <v>426</v>
      </c>
      <c r="C75" s="13"/>
      <c r="D75" s="13" t="s">
        <v>425</v>
      </c>
      <c r="E75" s="13" t="s">
        <v>286</v>
      </c>
    </row>
    <row r="76" spans="1:5" ht="18.5" x14ac:dyDescent="0.45">
      <c r="A76" s="13"/>
      <c r="B76" s="13" t="s">
        <v>427</v>
      </c>
      <c r="C76" s="13"/>
      <c r="D76" s="13" t="s">
        <v>425</v>
      </c>
      <c r="E76" s="13" t="s">
        <v>286</v>
      </c>
    </row>
    <row r="77" spans="1:5" ht="18.5" x14ac:dyDescent="0.45">
      <c r="A77" s="13"/>
      <c r="B77" s="13" t="s">
        <v>428</v>
      </c>
      <c r="C77" s="13"/>
      <c r="D77" s="13" t="s">
        <v>429</v>
      </c>
      <c r="E77" s="13" t="s">
        <v>286</v>
      </c>
    </row>
    <row r="78" spans="1:5" ht="18.5" x14ac:dyDescent="0.45">
      <c r="A78" s="13"/>
      <c r="B78" s="13" t="s">
        <v>430</v>
      </c>
      <c r="C78" s="13"/>
      <c r="D78" s="13" t="s">
        <v>285</v>
      </c>
      <c r="E78" s="13" t="s">
        <v>286</v>
      </c>
    </row>
    <row r="79" spans="1:5" ht="18.5" x14ac:dyDescent="0.45">
      <c r="A79" s="13"/>
      <c r="B79" s="13" t="s">
        <v>431</v>
      </c>
      <c r="C79" s="13"/>
      <c r="D79" s="13" t="s">
        <v>285</v>
      </c>
      <c r="E79" s="13" t="s">
        <v>286</v>
      </c>
    </row>
    <row r="80" spans="1:5" ht="18.5" x14ac:dyDescent="0.45">
      <c r="A80" s="13"/>
      <c r="B80" s="13" t="s">
        <v>432</v>
      </c>
      <c r="C80" s="13" t="s">
        <v>433</v>
      </c>
      <c r="D80" s="13" t="s">
        <v>298</v>
      </c>
      <c r="E80" s="13" t="s">
        <v>299</v>
      </c>
    </row>
    <row r="81" spans="1:5" ht="18.5" x14ac:dyDescent="0.45">
      <c r="A81" s="13"/>
      <c r="B81" s="13" t="s">
        <v>434</v>
      </c>
      <c r="C81" s="13"/>
      <c r="D81" s="13" t="s">
        <v>435</v>
      </c>
      <c r="E81" s="13" t="s">
        <v>299</v>
      </c>
    </row>
    <row r="82" spans="1:5" ht="18.5" x14ac:dyDescent="0.45">
      <c r="A82" s="14"/>
      <c r="B82" s="14" t="s">
        <v>436</v>
      </c>
      <c r="C82" s="14" t="s">
        <v>437</v>
      </c>
      <c r="D82" s="14" t="s">
        <v>298</v>
      </c>
      <c r="E82" s="14" t="s">
        <v>299</v>
      </c>
    </row>
    <row r="83" spans="1:5" ht="18.5" x14ac:dyDescent="0.45">
      <c r="A83" s="13" t="s">
        <v>438</v>
      </c>
      <c r="B83" s="13" t="s">
        <v>439</v>
      </c>
      <c r="C83" s="13" t="s">
        <v>280</v>
      </c>
      <c r="D83" s="13" t="s">
        <v>440</v>
      </c>
      <c r="E83" s="13" t="s">
        <v>282</v>
      </c>
    </row>
    <row r="84" spans="1:5" ht="18.5" x14ac:dyDescent="0.45">
      <c r="A84" s="13"/>
      <c r="B84" s="13" t="s">
        <v>441</v>
      </c>
      <c r="C84" s="13"/>
      <c r="D84" s="13" t="s">
        <v>442</v>
      </c>
      <c r="E84" s="13" t="s">
        <v>282</v>
      </c>
    </row>
    <row r="85" spans="1:5" ht="18.5" x14ac:dyDescent="0.45">
      <c r="A85" s="13"/>
      <c r="B85" s="13" t="s">
        <v>443</v>
      </c>
      <c r="C85" s="13"/>
      <c r="D85" s="13" t="s">
        <v>444</v>
      </c>
      <c r="E85" s="13" t="s">
        <v>282</v>
      </c>
    </row>
    <row r="86" spans="1:5" ht="18.5" x14ac:dyDescent="0.45">
      <c r="A86" s="13"/>
      <c r="B86" s="13" t="s">
        <v>445</v>
      </c>
      <c r="C86" s="13"/>
      <c r="D86" s="13" t="s">
        <v>446</v>
      </c>
      <c r="E86" s="13" t="s">
        <v>282</v>
      </c>
    </row>
    <row r="87" spans="1:5" ht="18.5" x14ac:dyDescent="0.45">
      <c r="A87" s="13"/>
      <c r="B87" s="13" t="s">
        <v>447</v>
      </c>
      <c r="C87" s="13"/>
      <c r="D87" s="13" t="s">
        <v>448</v>
      </c>
      <c r="E87" s="13" t="s">
        <v>282</v>
      </c>
    </row>
    <row r="88" spans="1:5" ht="18.5" x14ac:dyDescent="0.45">
      <c r="A88" s="13"/>
      <c r="B88" s="13" t="s">
        <v>449</v>
      </c>
      <c r="C88" s="13"/>
      <c r="D88" s="13" t="s">
        <v>450</v>
      </c>
      <c r="E88" s="13" t="s">
        <v>282</v>
      </c>
    </row>
    <row r="89" spans="1:5" ht="18.5" x14ac:dyDescent="0.45">
      <c r="A89" s="13"/>
      <c r="B89" s="13" t="s">
        <v>451</v>
      </c>
      <c r="C89" s="13"/>
      <c r="D89" s="13" t="s">
        <v>452</v>
      </c>
      <c r="E89" s="13" t="s">
        <v>282</v>
      </c>
    </row>
    <row r="90" spans="1:5" ht="18.5" x14ac:dyDescent="0.45">
      <c r="A90" s="13"/>
      <c r="B90" s="13" t="s">
        <v>453</v>
      </c>
      <c r="C90" s="13"/>
      <c r="D90" s="13" t="s">
        <v>454</v>
      </c>
      <c r="E90" s="13" t="s">
        <v>282</v>
      </c>
    </row>
    <row r="91" spans="1:5" ht="18.5" x14ac:dyDescent="0.45">
      <c r="A91" s="13"/>
      <c r="B91" s="13" t="s">
        <v>455</v>
      </c>
      <c r="C91" s="13"/>
      <c r="D91" s="13" t="s">
        <v>456</v>
      </c>
      <c r="E91" s="13" t="s">
        <v>282</v>
      </c>
    </row>
    <row r="92" spans="1:5" ht="18.5" x14ac:dyDescent="0.45">
      <c r="A92" s="13"/>
      <c r="B92" s="13" t="s">
        <v>457</v>
      </c>
      <c r="C92" s="13" t="s">
        <v>372</v>
      </c>
      <c r="D92" s="13" t="s">
        <v>458</v>
      </c>
      <c r="E92" s="13" t="s">
        <v>278</v>
      </c>
    </row>
    <row r="93" spans="1:5" ht="18.5" x14ac:dyDescent="0.45">
      <c r="A93" s="13"/>
      <c r="B93" s="13" t="s">
        <v>459</v>
      </c>
      <c r="C93" s="13"/>
      <c r="D93" s="13" t="s">
        <v>396</v>
      </c>
      <c r="E93" s="13" t="s">
        <v>278</v>
      </c>
    </row>
    <row r="94" spans="1:5" ht="18.5" x14ac:dyDescent="0.45">
      <c r="A94" s="13"/>
      <c r="B94" s="13" t="s">
        <v>460</v>
      </c>
      <c r="C94" s="13" t="s">
        <v>272</v>
      </c>
      <c r="D94" s="13" t="s">
        <v>461</v>
      </c>
      <c r="E94" s="13" t="s">
        <v>274</v>
      </c>
    </row>
    <row r="95" spans="1:5" ht="18.5" x14ac:dyDescent="0.45">
      <c r="A95" s="13"/>
      <c r="B95" s="13" t="s">
        <v>462</v>
      </c>
      <c r="C95" s="13"/>
      <c r="D95" s="13" t="s">
        <v>463</v>
      </c>
      <c r="E95" s="13" t="s">
        <v>274</v>
      </c>
    </row>
    <row r="96" spans="1:5" ht="18.5" x14ac:dyDescent="0.45">
      <c r="A96" s="13"/>
      <c r="B96" s="13" t="s">
        <v>464</v>
      </c>
      <c r="C96" s="13"/>
      <c r="D96" s="13" t="s">
        <v>465</v>
      </c>
      <c r="E96" s="13" t="s">
        <v>274</v>
      </c>
    </row>
    <row r="97" spans="1:5" ht="18.5" x14ac:dyDescent="0.45">
      <c r="A97" s="13"/>
      <c r="B97" s="13" t="s">
        <v>466</v>
      </c>
      <c r="C97" s="13"/>
      <c r="D97" s="13" t="s">
        <v>467</v>
      </c>
      <c r="E97" s="13" t="s">
        <v>274</v>
      </c>
    </row>
    <row r="98" spans="1:5" ht="18.5" x14ac:dyDescent="0.45">
      <c r="A98" s="13"/>
      <c r="B98" s="13" t="s">
        <v>468</v>
      </c>
      <c r="C98" s="13"/>
      <c r="D98" s="13" t="s">
        <v>469</v>
      </c>
      <c r="E98" s="13" t="s">
        <v>274</v>
      </c>
    </row>
    <row r="99" spans="1:5" ht="18.5" x14ac:dyDescent="0.45">
      <c r="A99" s="13"/>
      <c r="B99" s="13" t="s">
        <v>470</v>
      </c>
      <c r="C99" s="13"/>
      <c r="D99" s="13" t="s">
        <v>471</v>
      </c>
      <c r="E99" s="13" t="s">
        <v>274</v>
      </c>
    </row>
    <row r="100" spans="1:5" ht="18.5" x14ac:dyDescent="0.45">
      <c r="A100" s="13"/>
      <c r="B100" s="13" t="s">
        <v>472</v>
      </c>
      <c r="C100" s="13" t="s">
        <v>473</v>
      </c>
      <c r="D100" s="13" t="s">
        <v>474</v>
      </c>
      <c r="E100" s="13" t="s">
        <v>278</v>
      </c>
    </row>
    <row r="101" spans="1:5" ht="18.5" x14ac:dyDescent="0.45">
      <c r="A101" s="13"/>
      <c r="B101" s="13" t="s">
        <v>475</v>
      </c>
      <c r="C101" s="13"/>
      <c r="D101" s="13" t="s">
        <v>476</v>
      </c>
      <c r="E101" s="13" t="s">
        <v>278</v>
      </c>
    </row>
    <row r="102" spans="1:5" ht="18.5" x14ac:dyDescent="0.45">
      <c r="A102" s="13"/>
      <c r="B102" s="13" t="s">
        <v>477</v>
      </c>
      <c r="C102" s="13" t="s">
        <v>268</v>
      </c>
      <c r="D102" s="13" t="s">
        <v>478</v>
      </c>
      <c r="E102" s="13" t="s">
        <v>270</v>
      </c>
    </row>
    <row r="103" spans="1:5" ht="18.5" x14ac:dyDescent="0.45">
      <c r="A103" s="13"/>
      <c r="B103" s="13" t="s">
        <v>479</v>
      </c>
      <c r="C103" s="13"/>
      <c r="D103" s="13" t="s">
        <v>478</v>
      </c>
      <c r="E103" s="13" t="s">
        <v>270</v>
      </c>
    </row>
    <row r="104" spans="1:5" ht="18.5" x14ac:dyDescent="0.45">
      <c r="A104" s="13"/>
      <c r="B104" s="13" t="s">
        <v>480</v>
      </c>
      <c r="C104" s="13"/>
      <c r="D104" s="13" t="s">
        <v>478</v>
      </c>
      <c r="E104" s="13" t="s">
        <v>270</v>
      </c>
    </row>
    <row r="105" spans="1:5" ht="18.5" x14ac:dyDescent="0.45">
      <c r="A105" s="13"/>
      <c r="B105" s="13" t="s">
        <v>481</v>
      </c>
      <c r="C105" s="13"/>
      <c r="D105" s="13" t="s">
        <v>482</v>
      </c>
      <c r="E105" s="13" t="s">
        <v>270</v>
      </c>
    </row>
    <row r="106" spans="1:5" ht="18.5" x14ac:dyDescent="0.45">
      <c r="A106" s="13"/>
      <c r="B106" s="13" t="s">
        <v>483</v>
      </c>
      <c r="C106" s="13"/>
      <c r="D106" s="13" t="s">
        <v>484</v>
      </c>
      <c r="E106" s="13" t="s">
        <v>270</v>
      </c>
    </row>
    <row r="107" spans="1:5" ht="18.5" x14ac:dyDescent="0.45">
      <c r="A107" s="13"/>
      <c r="B107" s="13" t="s">
        <v>485</v>
      </c>
      <c r="C107" s="13"/>
      <c r="D107" s="13" t="s">
        <v>269</v>
      </c>
      <c r="E107" s="13" t="s">
        <v>270</v>
      </c>
    </row>
    <row r="108" spans="1:5" ht="18.5" x14ac:dyDescent="0.45">
      <c r="A108" s="13"/>
      <c r="B108" s="13" t="s">
        <v>486</v>
      </c>
      <c r="C108" s="13"/>
      <c r="D108" s="13" t="s">
        <v>269</v>
      </c>
      <c r="E108" s="13" t="s">
        <v>270</v>
      </c>
    </row>
    <row r="109" spans="1:5" ht="18.5" x14ac:dyDescent="0.45">
      <c r="A109" s="13"/>
      <c r="B109" s="13" t="s">
        <v>487</v>
      </c>
      <c r="C109" s="13" t="s">
        <v>320</v>
      </c>
      <c r="D109" s="13" t="s">
        <v>321</v>
      </c>
      <c r="E109" s="13" t="s">
        <v>270</v>
      </c>
    </row>
    <row r="110" spans="1:5" ht="18.5" x14ac:dyDescent="0.45">
      <c r="A110" s="13"/>
      <c r="B110" s="13" t="s">
        <v>488</v>
      </c>
      <c r="C110" s="13"/>
      <c r="D110" s="13" t="s">
        <v>321</v>
      </c>
      <c r="E110" s="13" t="s">
        <v>270</v>
      </c>
    </row>
    <row r="111" spans="1:5" ht="18.5" x14ac:dyDescent="0.45">
      <c r="A111" s="13"/>
      <c r="B111" s="13" t="s">
        <v>489</v>
      </c>
      <c r="C111" s="13" t="s">
        <v>490</v>
      </c>
      <c r="D111" s="13" t="s">
        <v>491</v>
      </c>
      <c r="E111" s="13" t="s">
        <v>286</v>
      </c>
    </row>
    <row r="112" spans="1:5" ht="18.5" x14ac:dyDescent="0.45">
      <c r="A112" s="13"/>
      <c r="B112" s="13" t="s">
        <v>492</v>
      </c>
      <c r="C112" s="13"/>
      <c r="D112" s="13" t="s">
        <v>429</v>
      </c>
      <c r="E112" s="13" t="s">
        <v>286</v>
      </c>
    </row>
    <row r="113" spans="1:5" ht="18.5" x14ac:dyDescent="0.45">
      <c r="A113" s="13"/>
      <c r="B113" s="13" t="s">
        <v>493</v>
      </c>
      <c r="C113" s="13"/>
      <c r="D113" s="13" t="s">
        <v>429</v>
      </c>
      <c r="E113" s="13" t="s">
        <v>286</v>
      </c>
    </row>
    <row r="114" spans="1:5" ht="18.5" x14ac:dyDescent="0.45">
      <c r="A114" s="13"/>
      <c r="B114" s="13" t="s">
        <v>494</v>
      </c>
      <c r="C114" s="13" t="s">
        <v>495</v>
      </c>
      <c r="D114" s="13"/>
      <c r="E114" s="13" t="s">
        <v>302</v>
      </c>
    </row>
    <row r="115" spans="1:5" ht="18.5" x14ac:dyDescent="0.45">
      <c r="A115" s="13"/>
      <c r="B115" s="13" t="s">
        <v>496</v>
      </c>
      <c r="C115" s="13" t="s">
        <v>497</v>
      </c>
      <c r="D115" s="13"/>
      <c r="E115" s="13" t="s">
        <v>302</v>
      </c>
    </row>
    <row r="116" spans="1:5" ht="18.5" x14ac:dyDescent="0.45">
      <c r="A116" s="13"/>
      <c r="B116" s="13" t="s">
        <v>498</v>
      </c>
      <c r="C116" s="13" t="s">
        <v>316</v>
      </c>
      <c r="D116" s="13" t="s">
        <v>317</v>
      </c>
      <c r="E116" s="13" t="s">
        <v>318</v>
      </c>
    </row>
    <row r="117" spans="1:5" ht="18.5" x14ac:dyDescent="0.45">
      <c r="A117" s="13"/>
      <c r="B117" s="13" t="s">
        <v>499</v>
      </c>
      <c r="C117" s="13"/>
      <c r="D117" s="13" t="s">
        <v>317</v>
      </c>
      <c r="E117" s="13" t="s">
        <v>318</v>
      </c>
    </row>
    <row r="118" spans="1:5" ht="18.5" x14ac:dyDescent="0.45">
      <c r="A118" s="13"/>
      <c r="B118" s="13" t="s">
        <v>500</v>
      </c>
      <c r="C118" s="13"/>
      <c r="D118" s="13" t="s">
        <v>317</v>
      </c>
      <c r="E118" s="13" t="s">
        <v>318</v>
      </c>
    </row>
    <row r="119" spans="1:5" ht="18.5" x14ac:dyDescent="0.45">
      <c r="A119" s="13"/>
      <c r="B119" s="13" t="s">
        <v>501</v>
      </c>
      <c r="C119" s="13"/>
      <c r="D119" s="13" t="s">
        <v>317</v>
      </c>
      <c r="E119" s="13" t="s">
        <v>318</v>
      </c>
    </row>
    <row r="120" spans="1:5" ht="18.5" x14ac:dyDescent="0.45">
      <c r="A120" s="14"/>
      <c r="B120" s="14" t="s">
        <v>502</v>
      </c>
      <c r="C120" s="14"/>
      <c r="D120" s="14" t="s">
        <v>503</v>
      </c>
      <c r="E120" s="14" t="s">
        <v>318</v>
      </c>
    </row>
    <row r="121" spans="1:5" ht="18.5" x14ac:dyDescent="0.45">
      <c r="A121" s="13" t="s">
        <v>504</v>
      </c>
      <c r="B121" s="13" t="s">
        <v>505</v>
      </c>
      <c r="C121" s="13" t="s">
        <v>437</v>
      </c>
      <c r="D121" s="13" t="s">
        <v>506</v>
      </c>
      <c r="E121" s="13" t="s">
        <v>299</v>
      </c>
    </row>
    <row r="122" spans="1:5" ht="18.5" x14ac:dyDescent="0.45">
      <c r="A122" s="13"/>
      <c r="B122" s="13" t="s">
        <v>507</v>
      </c>
      <c r="C122" s="13"/>
      <c r="D122" s="13" t="s">
        <v>506</v>
      </c>
      <c r="E122" s="13" t="s">
        <v>299</v>
      </c>
    </row>
    <row r="123" spans="1:5" ht="18.5" x14ac:dyDescent="0.45">
      <c r="A123" s="13"/>
      <c r="B123" s="13" t="s">
        <v>508</v>
      </c>
      <c r="C123" s="13"/>
      <c r="D123" s="13" t="s">
        <v>506</v>
      </c>
      <c r="E123" s="13" t="s">
        <v>299</v>
      </c>
    </row>
    <row r="124" spans="1:5" ht="18.5" x14ac:dyDescent="0.45">
      <c r="A124" s="13"/>
      <c r="B124" s="13" t="s">
        <v>509</v>
      </c>
      <c r="C124" s="13" t="s">
        <v>342</v>
      </c>
      <c r="D124" s="13" t="s">
        <v>317</v>
      </c>
      <c r="E124" s="13" t="s">
        <v>318</v>
      </c>
    </row>
    <row r="125" spans="1:5" ht="18.5" x14ac:dyDescent="0.45">
      <c r="A125" s="13"/>
      <c r="B125" s="13" t="s">
        <v>510</v>
      </c>
      <c r="C125" s="13"/>
      <c r="D125" s="13" t="s">
        <v>317</v>
      </c>
      <c r="E125" s="13" t="s">
        <v>318</v>
      </c>
    </row>
    <row r="126" spans="1:5" ht="19" thickBot="1" x14ac:dyDescent="0.5">
      <c r="A126" s="15"/>
      <c r="B126" s="15" t="s">
        <v>511</v>
      </c>
      <c r="C126" s="15"/>
      <c r="D126" s="15" t="s">
        <v>317</v>
      </c>
      <c r="E126" s="15" t="s">
        <v>318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80786-DF25-4571-84CD-30AD0390134D}">
  <dimension ref="A1:AA133"/>
  <sheetViews>
    <sheetView zoomScale="60" zoomScaleNormal="60" workbookViewId="0">
      <pane xSplit="1" ySplit="3" topLeftCell="B73" activePane="bottomRight" state="frozen"/>
      <selection pane="topRight" activeCell="B1" sqref="B1"/>
      <selection pane="bottomLeft" activeCell="A2" sqref="A2"/>
      <selection pane="bottomRight" activeCell="A127" sqref="A127:XFD129"/>
    </sheetView>
  </sheetViews>
  <sheetFormatPr defaultRowHeight="14.5" x14ac:dyDescent="0.35"/>
  <cols>
    <col min="1" max="1" width="21.81640625" customWidth="1"/>
    <col min="2" max="2" width="22" style="34" bestFit="1" customWidth="1"/>
    <col min="3" max="3" width="12.54296875" style="1" bestFit="1" customWidth="1"/>
    <col min="4" max="4" width="14" style="1" bestFit="1" customWidth="1"/>
    <col min="5" max="5" width="12.54296875" style="1" bestFit="1" customWidth="1"/>
    <col min="6" max="6" width="14" style="1" bestFit="1" customWidth="1"/>
    <col min="7" max="8" width="14" style="1" customWidth="1"/>
    <col min="9" max="9" width="29.81640625" style="1" bestFit="1" customWidth="1"/>
    <col min="10" max="10" width="14" style="1" customWidth="1"/>
    <col min="11" max="11" width="20.54296875" bestFit="1" customWidth="1"/>
    <col min="12" max="12" width="20.26953125" bestFit="1" customWidth="1"/>
    <col min="13" max="14" width="13" bestFit="1" customWidth="1"/>
    <col min="15" max="15" width="21" bestFit="1" customWidth="1"/>
    <col min="16" max="16" width="20.7265625" bestFit="1" customWidth="1"/>
    <col min="17" max="18" width="13" bestFit="1" customWidth="1"/>
    <col min="19" max="19" width="20.54296875" bestFit="1" customWidth="1"/>
    <col min="20" max="20" width="20.1796875" bestFit="1" customWidth="1"/>
    <col min="21" max="22" width="13" bestFit="1" customWidth="1"/>
    <col min="23" max="23" width="21.54296875" bestFit="1" customWidth="1"/>
    <col min="24" max="24" width="21.453125" bestFit="1" customWidth="1"/>
    <col min="25" max="26" width="13" bestFit="1" customWidth="1"/>
  </cols>
  <sheetData>
    <row r="1" spans="1:26" ht="21" x14ac:dyDescent="0.5">
      <c r="A1" s="8" t="s">
        <v>512</v>
      </c>
    </row>
    <row r="3" spans="1:26" s="1" customFormat="1" x14ac:dyDescent="0.35">
      <c r="A3" s="30" t="s">
        <v>1</v>
      </c>
      <c r="B3" s="35" t="s">
        <v>513</v>
      </c>
      <c r="C3" s="32">
        <v>586</v>
      </c>
      <c r="D3" s="19">
        <v>1179</v>
      </c>
      <c r="E3" s="19">
        <v>486</v>
      </c>
      <c r="F3" s="19">
        <v>1064</v>
      </c>
      <c r="G3" s="19" t="s">
        <v>523</v>
      </c>
      <c r="H3" s="19" t="s">
        <v>533</v>
      </c>
      <c r="I3" s="19" t="s">
        <v>563</v>
      </c>
      <c r="J3" s="19" t="s">
        <v>564</v>
      </c>
      <c r="K3" s="19" t="s">
        <v>514</v>
      </c>
      <c r="L3" s="19" t="s">
        <v>515</v>
      </c>
      <c r="M3" s="19" t="s">
        <v>516</v>
      </c>
      <c r="N3" s="19" t="s">
        <v>516</v>
      </c>
      <c r="O3" s="19" t="s">
        <v>517</v>
      </c>
      <c r="P3" s="19" t="s">
        <v>518</v>
      </c>
      <c r="Q3" s="19" t="s">
        <v>516</v>
      </c>
      <c r="R3" s="19" t="s">
        <v>516</v>
      </c>
      <c r="S3" s="19" t="s">
        <v>519</v>
      </c>
      <c r="T3" s="19" t="s">
        <v>520</v>
      </c>
      <c r="U3" s="19" t="s">
        <v>516</v>
      </c>
      <c r="V3" s="19" t="s">
        <v>516</v>
      </c>
      <c r="W3" s="19" t="s">
        <v>521</v>
      </c>
      <c r="X3" s="19" t="s">
        <v>522</v>
      </c>
      <c r="Y3" s="19" t="s">
        <v>516</v>
      </c>
      <c r="Z3" s="19" t="s">
        <v>516</v>
      </c>
    </row>
    <row r="4" spans="1:26" x14ac:dyDescent="0.35">
      <c r="A4" s="31" t="s">
        <v>9</v>
      </c>
      <c r="B4" s="2" t="s">
        <v>534</v>
      </c>
      <c r="C4" s="33" t="s">
        <v>524</v>
      </c>
      <c r="D4" s="23" t="s">
        <v>525</v>
      </c>
      <c r="E4" s="23" t="s">
        <v>526</v>
      </c>
      <c r="F4" s="3" t="s">
        <v>525</v>
      </c>
      <c r="G4" s="23" t="s">
        <v>535</v>
      </c>
      <c r="H4" s="3">
        <v>2</v>
      </c>
      <c r="I4" s="36" t="s">
        <v>557</v>
      </c>
      <c r="J4" s="3"/>
      <c r="K4" s="2" t="s">
        <v>527</v>
      </c>
      <c r="L4" s="2" t="s">
        <v>524</v>
      </c>
      <c r="M4" s="2">
        <v>128</v>
      </c>
      <c r="N4" s="2">
        <v>2059</v>
      </c>
      <c r="O4" s="2" t="s">
        <v>524</v>
      </c>
      <c r="P4" s="2"/>
      <c r="Q4" s="2">
        <v>156</v>
      </c>
      <c r="R4" s="2"/>
      <c r="S4" s="2" t="s">
        <v>527</v>
      </c>
      <c r="T4" s="2" t="s">
        <v>526</v>
      </c>
      <c r="U4" s="2">
        <v>89</v>
      </c>
      <c r="V4" s="2">
        <v>1504</v>
      </c>
      <c r="W4" s="2"/>
      <c r="X4" s="2"/>
      <c r="Y4" s="2"/>
      <c r="Z4" s="2"/>
    </row>
    <row r="5" spans="1:26" x14ac:dyDescent="0.35">
      <c r="A5" s="31" t="s">
        <v>14</v>
      </c>
      <c r="B5" s="2" t="s">
        <v>534</v>
      </c>
      <c r="C5" s="33" t="s">
        <v>524</v>
      </c>
      <c r="D5" s="23" t="s">
        <v>524</v>
      </c>
      <c r="E5" s="23" t="s">
        <v>529</v>
      </c>
      <c r="F5" s="3" t="s">
        <v>525</v>
      </c>
      <c r="G5" s="23" t="s">
        <v>535</v>
      </c>
      <c r="H5" s="3">
        <v>2</v>
      </c>
      <c r="I5" s="36" t="s">
        <v>557</v>
      </c>
      <c r="J5" s="3"/>
      <c r="K5" s="2" t="s">
        <v>527</v>
      </c>
      <c r="L5" s="2" t="s">
        <v>524</v>
      </c>
      <c r="M5" s="2">
        <v>128</v>
      </c>
      <c r="N5" s="2">
        <v>3107</v>
      </c>
      <c r="O5" s="2" t="s">
        <v>524</v>
      </c>
      <c r="P5" s="2"/>
      <c r="Q5" s="2">
        <v>406</v>
      </c>
      <c r="R5" s="2"/>
      <c r="S5" s="2" t="s">
        <v>527</v>
      </c>
      <c r="T5" s="2" t="s">
        <v>526</v>
      </c>
      <c r="U5" s="2">
        <v>211</v>
      </c>
      <c r="V5" s="2">
        <v>3872</v>
      </c>
      <c r="W5" s="2" t="s">
        <v>527</v>
      </c>
      <c r="X5" s="2"/>
      <c r="Y5" s="2">
        <v>52</v>
      </c>
      <c r="Z5" s="2"/>
    </row>
    <row r="6" spans="1:26" x14ac:dyDescent="0.35">
      <c r="A6" s="31" t="s">
        <v>16</v>
      </c>
      <c r="B6" s="2" t="s">
        <v>534</v>
      </c>
      <c r="C6" s="33" t="s">
        <v>528</v>
      </c>
      <c r="D6" s="23" t="s">
        <v>525</v>
      </c>
      <c r="E6" s="23" t="s">
        <v>526</v>
      </c>
      <c r="F6" s="3" t="s">
        <v>525</v>
      </c>
      <c r="G6" s="23" t="s">
        <v>535</v>
      </c>
      <c r="H6" s="3">
        <v>2</v>
      </c>
      <c r="I6" s="36" t="s">
        <v>557</v>
      </c>
      <c r="J6" s="3"/>
      <c r="K6" s="2" t="s">
        <v>527</v>
      </c>
      <c r="L6" s="2" t="s">
        <v>524</v>
      </c>
      <c r="M6" s="2">
        <v>2702</v>
      </c>
      <c r="N6" s="2">
        <v>2528</v>
      </c>
      <c r="O6" s="2" t="s">
        <v>524</v>
      </c>
      <c r="P6" s="2"/>
      <c r="Q6" s="2">
        <v>190</v>
      </c>
      <c r="R6" s="2"/>
      <c r="S6" s="2"/>
      <c r="T6" s="2" t="s">
        <v>526</v>
      </c>
      <c r="U6" s="2"/>
      <c r="V6" s="2">
        <v>1158</v>
      </c>
      <c r="W6" s="2"/>
      <c r="X6" s="2"/>
      <c r="Y6" s="2"/>
      <c r="Z6" s="2"/>
    </row>
    <row r="7" spans="1:26" x14ac:dyDescent="0.35">
      <c r="A7" s="31" t="s">
        <v>18</v>
      </c>
      <c r="B7" s="2" t="s">
        <v>534</v>
      </c>
      <c r="C7" s="33" t="s">
        <v>524</v>
      </c>
      <c r="D7" s="23" t="s">
        <v>524</v>
      </c>
      <c r="E7" s="23" t="s">
        <v>526</v>
      </c>
      <c r="F7" s="3" t="s">
        <v>525</v>
      </c>
      <c r="G7" s="23" t="s">
        <v>535</v>
      </c>
      <c r="H7" s="3">
        <v>2</v>
      </c>
      <c r="I7" s="36" t="s">
        <v>557</v>
      </c>
      <c r="J7" s="3"/>
      <c r="K7" s="2"/>
      <c r="L7" s="2" t="s">
        <v>524</v>
      </c>
      <c r="M7" s="2"/>
      <c r="N7" s="2">
        <v>4206</v>
      </c>
      <c r="O7" s="2" t="s">
        <v>524</v>
      </c>
      <c r="P7" s="2"/>
      <c r="Q7" s="2">
        <v>301</v>
      </c>
      <c r="R7" s="2"/>
      <c r="S7" s="2"/>
      <c r="T7" s="2" t="s">
        <v>526</v>
      </c>
      <c r="U7" s="2"/>
      <c r="V7" s="2">
        <v>3632</v>
      </c>
      <c r="W7" s="2" t="s">
        <v>527</v>
      </c>
      <c r="X7" s="2"/>
      <c r="Y7" s="2">
        <v>43</v>
      </c>
      <c r="Z7" s="2"/>
    </row>
    <row r="8" spans="1:26" x14ac:dyDescent="0.35">
      <c r="A8" s="31" t="s">
        <v>20</v>
      </c>
      <c r="B8" s="2" t="s">
        <v>534</v>
      </c>
      <c r="C8" s="33" t="s">
        <v>524</v>
      </c>
      <c r="D8" s="23" t="s">
        <v>524</v>
      </c>
      <c r="E8" s="23" t="s">
        <v>526</v>
      </c>
      <c r="F8" s="3" t="s">
        <v>525</v>
      </c>
      <c r="G8" s="23" t="s">
        <v>535</v>
      </c>
      <c r="H8" s="3">
        <v>2</v>
      </c>
      <c r="I8" s="36" t="s">
        <v>557</v>
      </c>
      <c r="J8" s="3"/>
      <c r="K8" s="2"/>
      <c r="L8" s="2" t="s">
        <v>524</v>
      </c>
      <c r="M8" s="2"/>
      <c r="N8" s="2">
        <v>5607</v>
      </c>
      <c r="O8" s="2" t="s">
        <v>524</v>
      </c>
      <c r="P8" s="2"/>
      <c r="Q8" s="2">
        <v>586</v>
      </c>
      <c r="R8" s="2"/>
      <c r="S8" s="2"/>
      <c r="T8" s="2" t="s">
        <v>526</v>
      </c>
      <c r="U8" s="2"/>
      <c r="V8" s="2">
        <v>6489</v>
      </c>
      <c r="W8" s="2" t="s">
        <v>527</v>
      </c>
      <c r="X8" s="2"/>
      <c r="Y8" s="2">
        <v>83</v>
      </c>
      <c r="Z8" s="2"/>
    </row>
    <row r="9" spans="1:26" x14ac:dyDescent="0.35">
      <c r="A9" s="31" t="s">
        <v>22</v>
      </c>
      <c r="B9" s="2" t="s">
        <v>534</v>
      </c>
      <c r="C9" s="33" t="s">
        <v>524</v>
      </c>
      <c r="D9" s="23" t="s">
        <v>524</v>
      </c>
      <c r="E9" s="23" t="s">
        <v>529</v>
      </c>
      <c r="F9" s="3" t="s">
        <v>525</v>
      </c>
      <c r="G9" s="23" t="s">
        <v>535</v>
      </c>
      <c r="H9" s="3">
        <v>2</v>
      </c>
      <c r="I9" s="36" t="s">
        <v>557</v>
      </c>
      <c r="J9" s="3"/>
      <c r="K9" s="2"/>
      <c r="L9" s="2" t="s">
        <v>524</v>
      </c>
      <c r="M9" s="2"/>
      <c r="N9" s="2">
        <v>4017</v>
      </c>
      <c r="O9" s="2" t="s">
        <v>524</v>
      </c>
      <c r="P9" s="2"/>
      <c r="Q9" s="2">
        <v>504</v>
      </c>
      <c r="R9" s="2"/>
      <c r="S9" s="2" t="s">
        <v>527</v>
      </c>
      <c r="T9" s="2" t="s">
        <v>526</v>
      </c>
      <c r="U9" s="2">
        <v>243</v>
      </c>
      <c r="V9" s="2">
        <v>3979</v>
      </c>
      <c r="W9" s="2" t="s">
        <v>527</v>
      </c>
      <c r="X9" s="2"/>
      <c r="Y9" s="2">
        <v>63</v>
      </c>
      <c r="Z9" s="2"/>
    </row>
    <row r="10" spans="1:26" x14ac:dyDescent="0.35">
      <c r="A10" s="31" t="s">
        <v>26</v>
      </c>
      <c r="B10" s="2" t="s">
        <v>534</v>
      </c>
      <c r="C10" s="33" t="s">
        <v>524</v>
      </c>
      <c r="D10" s="23" t="s">
        <v>524</v>
      </c>
      <c r="E10" s="23" t="s">
        <v>529</v>
      </c>
      <c r="F10" s="3" t="s">
        <v>525</v>
      </c>
      <c r="G10" s="23" t="s">
        <v>535</v>
      </c>
      <c r="H10" s="3">
        <v>2</v>
      </c>
      <c r="I10" s="36" t="s">
        <v>557</v>
      </c>
      <c r="J10" s="3"/>
      <c r="K10" s="2"/>
      <c r="L10" s="2" t="s">
        <v>524</v>
      </c>
      <c r="M10" s="2"/>
      <c r="N10" s="2">
        <v>5607</v>
      </c>
      <c r="O10" s="2" t="s">
        <v>524</v>
      </c>
      <c r="P10" s="2"/>
      <c r="Q10" s="2">
        <v>1457</v>
      </c>
      <c r="R10" s="2"/>
      <c r="S10" s="2" t="s">
        <v>527</v>
      </c>
      <c r="T10" s="2" t="s">
        <v>526</v>
      </c>
      <c r="U10" s="2">
        <v>371</v>
      </c>
      <c r="V10" s="2">
        <v>5298</v>
      </c>
      <c r="W10" s="2" t="s">
        <v>527</v>
      </c>
      <c r="X10" s="2"/>
      <c r="Y10" s="2">
        <v>128</v>
      </c>
      <c r="Z10" s="2"/>
    </row>
    <row r="11" spans="1:26" x14ac:dyDescent="0.35">
      <c r="A11" s="31" t="s">
        <v>29</v>
      </c>
      <c r="B11" s="2" t="s">
        <v>534</v>
      </c>
      <c r="C11" s="33" t="s">
        <v>524</v>
      </c>
      <c r="D11" s="23" t="s">
        <v>524</v>
      </c>
      <c r="E11" s="23" t="s">
        <v>529</v>
      </c>
      <c r="F11" s="3" t="s">
        <v>525</v>
      </c>
      <c r="G11" s="23" t="s">
        <v>535</v>
      </c>
      <c r="H11" s="3">
        <v>2</v>
      </c>
      <c r="I11" s="36" t="s">
        <v>557</v>
      </c>
      <c r="J11" s="3"/>
      <c r="K11" s="2"/>
      <c r="L11" s="2" t="s">
        <v>524</v>
      </c>
      <c r="M11" s="2"/>
      <c r="N11" s="2">
        <v>5685</v>
      </c>
      <c r="O11" s="2" t="s">
        <v>524</v>
      </c>
      <c r="P11" s="2"/>
      <c r="Q11" s="2">
        <v>1180</v>
      </c>
      <c r="R11" s="2"/>
      <c r="S11" s="2" t="s">
        <v>527</v>
      </c>
      <c r="T11" s="2" t="s">
        <v>526</v>
      </c>
      <c r="U11" s="2">
        <v>597</v>
      </c>
      <c r="V11" s="2">
        <v>10129</v>
      </c>
      <c r="W11" s="2" t="s">
        <v>527</v>
      </c>
      <c r="X11" s="2"/>
      <c r="Y11" s="2">
        <v>141</v>
      </c>
      <c r="Z11" s="2"/>
    </row>
    <row r="12" spans="1:26" x14ac:dyDescent="0.35">
      <c r="A12" s="31" t="s">
        <v>31</v>
      </c>
      <c r="B12" s="2" t="s">
        <v>534</v>
      </c>
      <c r="C12" s="33" t="s">
        <v>524</v>
      </c>
      <c r="D12" s="23" t="s">
        <v>524</v>
      </c>
      <c r="E12" s="23" t="s">
        <v>529</v>
      </c>
      <c r="F12" s="3" t="s">
        <v>525</v>
      </c>
      <c r="G12" s="23" t="s">
        <v>535</v>
      </c>
      <c r="H12" s="3">
        <v>2</v>
      </c>
      <c r="I12" s="36" t="s">
        <v>557</v>
      </c>
      <c r="J12" s="3"/>
      <c r="K12" s="2"/>
      <c r="L12" s="2" t="s">
        <v>524</v>
      </c>
      <c r="M12" s="2"/>
      <c r="N12" s="2">
        <v>4249</v>
      </c>
      <c r="O12" s="2" t="s">
        <v>524</v>
      </c>
      <c r="P12" s="2"/>
      <c r="Q12" s="2">
        <v>540</v>
      </c>
      <c r="R12" s="2"/>
      <c r="S12" s="2" t="s">
        <v>527</v>
      </c>
      <c r="T12" s="2" t="s">
        <v>526</v>
      </c>
      <c r="U12" s="2">
        <v>256</v>
      </c>
      <c r="V12" s="2">
        <v>4170</v>
      </c>
      <c r="W12" s="2" t="s">
        <v>527</v>
      </c>
      <c r="X12" s="2"/>
      <c r="Y12" s="2">
        <v>75</v>
      </c>
      <c r="Z12" s="2"/>
    </row>
    <row r="13" spans="1:26" x14ac:dyDescent="0.35">
      <c r="A13" s="31" t="s">
        <v>34</v>
      </c>
      <c r="B13" s="2" t="s">
        <v>534</v>
      </c>
      <c r="C13" s="33" t="s">
        <v>524</v>
      </c>
      <c r="D13" s="23" t="s">
        <v>525</v>
      </c>
      <c r="E13" s="23" t="s">
        <v>526</v>
      </c>
      <c r="F13" s="3" t="s">
        <v>525</v>
      </c>
      <c r="G13" s="23" t="s">
        <v>535</v>
      </c>
      <c r="H13" s="3">
        <v>2</v>
      </c>
      <c r="I13" s="36" t="s">
        <v>557</v>
      </c>
      <c r="J13" s="3"/>
      <c r="K13" s="2"/>
      <c r="L13" s="2" t="s">
        <v>524</v>
      </c>
      <c r="M13" s="2"/>
      <c r="N13" s="2">
        <v>1840</v>
      </c>
      <c r="O13" s="2" t="s">
        <v>524</v>
      </c>
      <c r="P13" s="2"/>
      <c r="Q13" s="2">
        <v>133</v>
      </c>
      <c r="R13" s="2"/>
      <c r="S13" s="2"/>
      <c r="T13" s="2" t="s">
        <v>526</v>
      </c>
      <c r="U13" s="2"/>
      <c r="V13" s="2">
        <v>1881</v>
      </c>
      <c r="W13" s="2"/>
      <c r="X13" s="2"/>
      <c r="Y13" s="2"/>
      <c r="Z13" s="2"/>
    </row>
    <row r="14" spans="1:26" x14ac:dyDescent="0.35">
      <c r="A14" s="31" t="s">
        <v>36</v>
      </c>
      <c r="B14" s="2" t="s">
        <v>534</v>
      </c>
      <c r="C14" s="33" t="s">
        <v>524</v>
      </c>
      <c r="D14" s="23" t="s">
        <v>524</v>
      </c>
      <c r="E14" s="23" t="s">
        <v>526</v>
      </c>
      <c r="F14" s="3" t="s">
        <v>525</v>
      </c>
      <c r="G14" s="23" t="s">
        <v>535</v>
      </c>
      <c r="H14" s="3">
        <v>2</v>
      </c>
      <c r="I14" s="36" t="s">
        <v>557</v>
      </c>
      <c r="J14" s="3"/>
      <c r="K14" s="2"/>
      <c r="L14" s="2" t="s">
        <v>524</v>
      </c>
      <c r="M14" s="2"/>
      <c r="N14" s="2">
        <v>4302</v>
      </c>
      <c r="O14" s="2" t="s">
        <v>524</v>
      </c>
      <c r="P14" s="2"/>
      <c r="Q14" s="2">
        <v>304</v>
      </c>
      <c r="R14" s="2"/>
      <c r="S14" s="2"/>
      <c r="T14" s="2" t="s">
        <v>526</v>
      </c>
      <c r="U14" s="2">
        <v>177</v>
      </c>
      <c r="V14" s="2">
        <v>3169</v>
      </c>
      <c r="W14" s="2" t="s">
        <v>527</v>
      </c>
      <c r="X14" s="2"/>
      <c r="Y14" s="2">
        <v>37</v>
      </c>
      <c r="Z14" s="2"/>
    </row>
    <row r="15" spans="1:26" x14ac:dyDescent="0.35">
      <c r="A15" s="31" t="s">
        <v>39</v>
      </c>
      <c r="B15" s="2" t="s">
        <v>534</v>
      </c>
      <c r="C15" s="33" t="s">
        <v>524</v>
      </c>
      <c r="D15" s="23" t="s">
        <v>524</v>
      </c>
      <c r="E15" s="23" t="s">
        <v>529</v>
      </c>
      <c r="F15" s="3" t="s">
        <v>525</v>
      </c>
      <c r="G15" s="23" t="s">
        <v>535</v>
      </c>
      <c r="H15" s="3">
        <v>2</v>
      </c>
      <c r="I15" s="36" t="s">
        <v>557</v>
      </c>
      <c r="J15" s="3"/>
      <c r="K15" s="2"/>
      <c r="L15" s="2" t="s">
        <v>524</v>
      </c>
      <c r="M15" s="2"/>
      <c r="N15" s="2">
        <v>4665</v>
      </c>
      <c r="O15" s="2" t="s">
        <v>524</v>
      </c>
      <c r="P15" s="2"/>
      <c r="Q15" s="2">
        <v>443</v>
      </c>
      <c r="R15" s="2"/>
      <c r="S15" s="2" t="s">
        <v>527</v>
      </c>
      <c r="T15" s="2" t="s">
        <v>526</v>
      </c>
      <c r="U15" s="2">
        <v>258</v>
      </c>
      <c r="V15" s="2">
        <v>4011</v>
      </c>
      <c r="W15" s="2" t="s">
        <v>527</v>
      </c>
      <c r="X15" s="2"/>
      <c r="Y15" s="2">
        <v>61</v>
      </c>
      <c r="Z15" s="2"/>
    </row>
    <row r="16" spans="1:26" x14ac:dyDescent="0.35">
      <c r="A16" s="31" t="s">
        <v>41</v>
      </c>
      <c r="B16" s="2" t="s">
        <v>534</v>
      </c>
      <c r="C16" s="33" t="s">
        <v>524</v>
      </c>
      <c r="D16" s="23" t="s">
        <v>524</v>
      </c>
      <c r="E16" s="23" t="s">
        <v>526</v>
      </c>
      <c r="F16" s="3" t="s">
        <v>525</v>
      </c>
      <c r="G16" s="23" t="s">
        <v>535</v>
      </c>
      <c r="H16" s="3">
        <v>2</v>
      </c>
      <c r="I16" s="36" t="s">
        <v>557</v>
      </c>
      <c r="J16" s="3"/>
      <c r="K16" s="2"/>
      <c r="L16" s="2" t="s">
        <v>524</v>
      </c>
      <c r="M16" s="2"/>
      <c r="N16" s="2">
        <v>3202</v>
      </c>
      <c r="O16" s="2" t="s">
        <v>524</v>
      </c>
      <c r="P16" s="2" t="s">
        <v>526</v>
      </c>
      <c r="Q16" s="2">
        <v>262</v>
      </c>
      <c r="R16" s="2">
        <v>37</v>
      </c>
      <c r="S16" s="2"/>
      <c r="T16" s="2" t="s">
        <v>526</v>
      </c>
      <c r="U16" s="2"/>
      <c r="V16" s="2">
        <v>1450</v>
      </c>
      <c r="W16" s="2" t="s">
        <v>527</v>
      </c>
      <c r="X16" s="2"/>
      <c r="Y16" s="2">
        <v>40</v>
      </c>
      <c r="Z16" s="2"/>
    </row>
    <row r="17" spans="1:26" x14ac:dyDescent="0.35">
      <c r="A17" s="31" t="s">
        <v>43</v>
      </c>
      <c r="B17" s="2" t="s">
        <v>536</v>
      </c>
      <c r="C17" s="33" t="s">
        <v>525</v>
      </c>
      <c r="D17" s="23" t="s">
        <v>524</v>
      </c>
      <c r="E17" s="23" t="s">
        <v>527</v>
      </c>
      <c r="F17" s="3" t="s">
        <v>524</v>
      </c>
      <c r="G17" s="23" t="s">
        <v>535</v>
      </c>
      <c r="H17" s="3">
        <v>1</v>
      </c>
      <c r="I17" s="36" t="s">
        <v>557</v>
      </c>
      <c r="J17" s="3"/>
      <c r="K17" s="2"/>
      <c r="L17" s="2" t="s">
        <v>524</v>
      </c>
      <c r="M17" s="2"/>
      <c r="N17" s="2">
        <v>67</v>
      </c>
      <c r="O17" s="2" t="s">
        <v>524</v>
      </c>
      <c r="P17" s="2"/>
      <c r="Q17" s="2">
        <v>11076</v>
      </c>
      <c r="R17" s="2"/>
      <c r="S17" s="2" t="s">
        <v>527</v>
      </c>
      <c r="T17" s="2"/>
      <c r="U17" s="2">
        <v>2781</v>
      </c>
      <c r="V17" s="2"/>
      <c r="W17" s="2"/>
      <c r="X17" s="2" t="s">
        <v>524</v>
      </c>
      <c r="Y17" s="2"/>
      <c r="Z17" s="2">
        <v>9364</v>
      </c>
    </row>
    <row r="18" spans="1:26" x14ac:dyDescent="0.35">
      <c r="A18" s="31" t="s">
        <v>46</v>
      </c>
      <c r="B18" s="2" t="s">
        <v>536</v>
      </c>
      <c r="C18" s="33" t="s">
        <v>525</v>
      </c>
      <c r="D18" s="23" t="s">
        <v>524</v>
      </c>
      <c r="E18" s="23" t="s">
        <v>527</v>
      </c>
      <c r="F18" s="3" t="s">
        <v>524</v>
      </c>
      <c r="G18" s="23" t="s">
        <v>535</v>
      </c>
      <c r="H18" s="3">
        <v>1</v>
      </c>
      <c r="I18" s="36" t="s">
        <v>557</v>
      </c>
      <c r="J18" s="3"/>
      <c r="K18" s="2" t="s">
        <v>527</v>
      </c>
      <c r="L18" s="2" t="s">
        <v>524</v>
      </c>
      <c r="M18" s="2">
        <v>122</v>
      </c>
      <c r="N18" s="2">
        <v>109</v>
      </c>
      <c r="O18" s="2" t="s">
        <v>524</v>
      </c>
      <c r="P18" s="2"/>
      <c r="Q18" s="2">
        <v>12501</v>
      </c>
      <c r="R18" s="2"/>
      <c r="S18" s="2" t="s">
        <v>527</v>
      </c>
      <c r="T18" s="2"/>
      <c r="U18" s="2">
        <v>3882</v>
      </c>
      <c r="V18" s="2"/>
      <c r="W18" s="2"/>
      <c r="X18" s="2" t="s">
        <v>524</v>
      </c>
      <c r="Y18" s="2"/>
      <c r="Z18" s="2">
        <v>10463</v>
      </c>
    </row>
    <row r="19" spans="1:26" x14ac:dyDescent="0.35">
      <c r="A19" s="31" t="s">
        <v>48</v>
      </c>
      <c r="B19" s="2" t="s">
        <v>536</v>
      </c>
      <c r="C19" s="33" t="s">
        <v>525</v>
      </c>
      <c r="D19" s="23" t="s">
        <v>524</v>
      </c>
      <c r="E19" s="23" t="s">
        <v>527</v>
      </c>
      <c r="F19" s="3" t="s">
        <v>524</v>
      </c>
      <c r="G19" s="23" t="s">
        <v>535</v>
      </c>
      <c r="H19" s="3">
        <v>1</v>
      </c>
      <c r="I19" s="36" t="s">
        <v>557</v>
      </c>
      <c r="J19" s="3"/>
      <c r="K19" s="2" t="s">
        <v>527</v>
      </c>
      <c r="L19" s="2" t="s">
        <v>524</v>
      </c>
      <c r="M19" s="2">
        <v>92</v>
      </c>
      <c r="N19" s="2">
        <v>46</v>
      </c>
      <c r="O19" s="2" t="s">
        <v>524</v>
      </c>
      <c r="P19" s="2"/>
      <c r="Q19" s="2">
        <v>12327</v>
      </c>
      <c r="R19" s="2"/>
      <c r="S19" s="2" t="s">
        <v>527</v>
      </c>
      <c r="T19" s="2"/>
      <c r="U19" s="2">
        <v>5707</v>
      </c>
      <c r="V19" s="2"/>
      <c r="W19" s="2"/>
      <c r="X19" s="2" t="s">
        <v>524</v>
      </c>
      <c r="Y19" s="2"/>
      <c r="Z19" s="2">
        <v>10081</v>
      </c>
    </row>
    <row r="20" spans="1:26" x14ac:dyDescent="0.35">
      <c r="A20" s="31" t="s">
        <v>52</v>
      </c>
      <c r="B20" s="2" t="s">
        <v>534</v>
      </c>
      <c r="C20" s="33" t="s">
        <v>524</v>
      </c>
      <c r="D20" s="23" t="s">
        <v>524</v>
      </c>
      <c r="E20" s="23" t="s">
        <v>529</v>
      </c>
      <c r="F20" s="3" t="s">
        <v>525</v>
      </c>
      <c r="G20" s="23" t="s">
        <v>535</v>
      </c>
      <c r="H20" s="3">
        <v>2</v>
      </c>
      <c r="I20" s="36" t="s">
        <v>557</v>
      </c>
      <c r="J20" s="3"/>
      <c r="K20" s="2"/>
      <c r="L20" s="2" t="s">
        <v>524</v>
      </c>
      <c r="M20" s="2"/>
      <c r="N20" s="2">
        <v>5824</v>
      </c>
      <c r="O20" s="2" t="s">
        <v>524</v>
      </c>
      <c r="P20" s="2"/>
      <c r="Q20" s="2">
        <v>752</v>
      </c>
      <c r="R20" s="2"/>
      <c r="S20" s="2" t="s">
        <v>527</v>
      </c>
      <c r="T20" s="2" t="s">
        <v>526</v>
      </c>
      <c r="U20" s="25">
        <v>435</v>
      </c>
      <c r="V20" s="2">
        <v>7918</v>
      </c>
      <c r="W20" s="2" t="s">
        <v>527</v>
      </c>
      <c r="X20" s="2"/>
      <c r="Y20" s="2">
        <v>94</v>
      </c>
      <c r="Z20" s="2"/>
    </row>
    <row r="21" spans="1:26" x14ac:dyDescent="0.35">
      <c r="A21" s="31" t="s">
        <v>55</v>
      </c>
      <c r="B21" s="2" t="s">
        <v>534</v>
      </c>
      <c r="C21" s="33" t="s">
        <v>524</v>
      </c>
      <c r="D21" s="23" t="s">
        <v>524</v>
      </c>
      <c r="E21" s="23" t="s">
        <v>526</v>
      </c>
      <c r="F21" s="3" t="s">
        <v>525</v>
      </c>
      <c r="G21" s="23" t="s">
        <v>535</v>
      </c>
      <c r="H21" s="3">
        <v>2</v>
      </c>
      <c r="I21" s="36" t="s">
        <v>557</v>
      </c>
      <c r="J21" s="3"/>
      <c r="K21" s="2"/>
      <c r="L21" s="2" t="s">
        <v>524</v>
      </c>
      <c r="M21" s="2"/>
      <c r="N21" s="2">
        <v>3610</v>
      </c>
      <c r="O21" s="2" t="s">
        <v>524</v>
      </c>
      <c r="P21" s="2"/>
      <c r="Q21" s="2">
        <v>367</v>
      </c>
      <c r="R21" s="2"/>
      <c r="S21" s="2"/>
      <c r="T21" s="2" t="s">
        <v>526</v>
      </c>
      <c r="U21" s="2">
        <v>164</v>
      </c>
      <c r="V21" s="2">
        <v>2499</v>
      </c>
      <c r="W21" s="2" t="s">
        <v>527</v>
      </c>
      <c r="X21" s="2"/>
      <c r="Y21" s="2">
        <v>37</v>
      </c>
      <c r="Z21" s="2"/>
    </row>
    <row r="22" spans="1:26" x14ac:dyDescent="0.35">
      <c r="A22" s="31" t="s">
        <v>57</v>
      </c>
      <c r="B22" s="2" t="s">
        <v>536</v>
      </c>
      <c r="C22" s="33" t="s">
        <v>525</v>
      </c>
      <c r="D22" s="23" t="s">
        <v>524</v>
      </c>
      <c r="E22" s="23" t="s">
        <v>527</v>
      </c>
      <c r="F22" s="3" t="s">
        <v>524</v>
      </c>
      <c r="G22" s="23" t="s">
        <v>535</v>
      </c>
      <c r="H22" s="3">
        <v>1</v>
      </c>
      <c r="I22" s="36" t="s">
        <v>557</v>
      </c>
      <c r="J22" s="3"/>
      <c r="K22" s="2" t="s">
        <v>527</v>
      </c>
      <c r="L22" s="2" t="s">
        <v>524</v>
      </c>
      <c r="M22" s="2">
        <v>71</v>
      </c>
      <c r="N22" s="2">
        <v>50</v>
      </c>
      <c r="O22" s="2" t="s">
        <v>524</v>
      </c>
      <c r="P22" s="2"/>
      <c r="Q22" s="2">
        <v>7089</v>
      </c>
      <c r="R22" s="2"/>
      <c r="S22" s="2" t="s">
        <v>527</v>
      </c>
      <c r="T22" s="2"/>
      <c r="U22" s="2">
        <v>1742</v>
      </c>
      <c r="V22" s="2"/>
      <c r="W22" s="2"/>
      <c r="X22" s="2" t="s">
        <v>524</v>
      </c>
      <c r="Y22" s="2"/>
      <c r="Z22" s="2">
        <v>6093</v>
      </c>
    </row>
    <row r="23" spans="1:26" x14ac:dyDescent="0.35">
      <c r="A23" s="31" t="s">
        <v>59</v>
      </c>
      <c r="B23" s="2" t="s">
        <v>537</v>
      </c>
      <c r="C23" s="33" t="s">
        <v>524</v>
      </c>
      <c r="D23" s="23" t="s">
        <v>524</v>
      </c>
      <c r="E23" s="23" t="s">
        <v>529</v>
      </c>
      <c r="F23" s="3" t="s">
        <v>525</v>
      </c>
      <c r="G23" s="23" t="s">
        <v>535</v>
      </c>
      <c r="H23" s="3">
        <v>2</v>
      </c>
      <c r="I23" s="36" t="s">
        <v>557</v>
      </c>
      <c r="J23" s="3"/>
      <c r="K23" s="2"/>
      <c r="L23" s="2" t="s">
        <v>524</v>
      </c>
      <c r="M23" s="2"/>
      <c r="N23" s="2">
        <v>5070</v>
      </c>
      <c r="O23" s="2" t="s">
        <v>524</v>
      </c>
      <c r="P23" s="2"/>
      <c r="Q23" s="2">
        <v>799</v>
      </c>
      <c r="R23" s="2"/>
      <c r="S23" s="2" t="s">
        <v>527</v>
      </c>
      <c r="T23" s="2" t="s">
        <v>526</v>
      </c>
      <c r="U23" s="2">
        <v>429</v>
      </c>
      <c r="V23" s="2">
        <v>7486</v>
      </c>
      <c r="W23" s="2" t="s">
        <v>527</v>
      </c>
      <c r="X23" s="2"/>
      <c r="Y23" s="2">
        <v>116</v>
      </c>
      <c r="Z23" s="2"/>
    </row>
    <row r="24" spans="1:26" x14ac:dyDescent="0.35">
      <c r="A24" s="31" t="s">
        <v>63</v>
      </c>
      <c r="B24" s="2" t="s">
        <v>537</v>
      </c>
      <c r="C24" s="33" t="s">
        <v>524</v>
      </c>
      <c r="D24" s="23" t="s">
        <v>524</v>
      </c>
      <c r="E24" s="23" t="s">
        <v>529</v>
      </c>
      <c r="F24" s="3" t="s">
        <v>525</v>
      </c>
      <c r="G24" s="23" t="s">
        <v>535</v>
      </c>
      <c r="H24" s="3">
        <v>2</v>
      </c>
      <c r="I24" s="36" t="s">
        <v>557</v>
      </c>
      <c r="J24" s="3"/>
      <c r="K24" s="2"/>
      <c r="L24" s="2" t="s">
        <v>524</v>
      </c>
      <c r="M24" s="2"/>
      <c r="N24" s="2">
        <v>5723</v>
      </c>
      <c r="O24" s="2" t="s">
        <v>524</v>
      </c>
      <c r="P24" s="2"/>
      <c r="Q24" s="2">
        <v>825</v>
      </c>
      <c r="R24" s="2"/>
      <c r="S24" s="2" t="s">
        <v>527</v>
      </c>
      <c r="T24" s="2" t="s">
        <v>526</v>
      </c>
      <c r="U24" s="2">
        <v>378</v>
      </c>
      <c r="V24" s="2">
        <v>5191</v>
      </c>
      <c r="W24" s="2" t="s">
        <v>527</v>
      </c>
      <c r="X24" s="2" t="s">
        <v>524</v>
      </c>
      <c r="Y24" s="2">
        <v>101</v>
      </c>
      <c r="Z24" s="2">
        <v>156</v>
      </c>
    </row>
    <row r="25" spans="1:26" x14ac:dyDescent="0.35">
      <c r="A25" s="31" t="s">
        <v>65</v>
      </c>
      <c r="B25" s="2" t="s">
        <v>537</v>
      </c>
      <c r="C25" s="33" t="s">
        <v>524</v>
      </c>
      <c r="D25" s="23" t="s">
        <v>524</v>
      </c>
      <c r="E25" s="23" t="s">
        <v>526</v>
      </c>
      <c r="F25" s="3" t="s">
        <v>525</v>
      </c>
      <c r="G25" s="23" t="s">
        <v>535</v>
      </c>
      <c r="H25" s="3">
        <v>2</v>
      </c>
      <c r="I25" s="36" t="s">
        <v>557</v>
      </c>
      <c r="J25" s="3"/>
      <c r="K25" s="2"/>
      <c r="L25" s="2" t="s">
        <v>524</v>
      </c>
      <c r="M25" s="2"/>
      <c r="N25" s="2">
        <v>5470</v>
      </c>
      <c r="O25" s="2" t="s">
        <v>524</v>
      </c>
      <c r="P25" s="2"/>
      <c r="Q25" s="2">
        <v>902</v>
      </c>
      <c r="R25" s="2"/>
      <c r="S25" s="2"/>
      <c r="T25" s="2" t="s">
        <v>526</v>
      </c>
      <c r="U25" s="2"/>
      <c r="V25" s="2">
        <v>9862</v>
      </c>
      <c r="W25" s="2" t="s">
        <v>527</v>
      </c>
      <c r="X25" s="2"/>
      <c r="Y25" s="2">
        <v>134</v>
      </c>
      <c r="Z25" s="2"/>
    </row>
    <row r="26" spans="1:26" x14ac:dyDescent="0.35">
      <c r="A26" s="31" t="s">
        <v>68</v>
      </c>
      <c r="B26" s="2" t="s">
        <v>537</v>
      </c>
      <c r="C26" s="33" t="s">
        <v>524</v>
      </c>
      <c r="D26" s="23" t="s">
        <v>524</v>
      </c>
      <c r="E26" s="23" t="s">
        <v>526</v>
      </c>
      <c r="F26" s="3" t="s">
        <v>525</v>
      </c>
      <c r="G26" s="23" t="s">
        <v>535</v>
      </c>
      <c r="H26" s="3">
        <v>2</v>
      </c>
      <c r="I26" s="36" t="s">
        <v>557</v>
      </c>
      <c r="J26" s="3"/>
      <c r="K26" s="2"/>
      <c r="L26" s="2" t="s">
        <v>524</v>
      </c>
      <c r="M26" s="2"/>
      <c r="N26" s="2">
        <v>6083</v>
      </c>
      <c r="O26" s="2" t="s">
        <v>524</v>
      </c>
      <c r="P26" s="2"/>
      <c r="Q26" s="2">
        <v>1160</v>
      </c>
      <c r="R26" s="2"/>
      <c r="S26" s="2"/>
      <c r="T26" s="2" t="s">
        <v>526</v>
      </c>
      <c r="U26" s="2"/>
      <c r="V26" s="2">
        <v>11896</v>
      </c>
      <c r="W26" s="2" t="s">
        <v>527</v>
      </c>
      <c r="X26" s="2" t="s">
        <v>524</v>
      </c>
      <c r="Y26" s="2">
        <v>133</v>
      </c>
      <c r="Z26" s="2">
        <v>95</v>
      </c>
    </row>
    <row r="27" spans="1:26" x14ac:dyDescent="0.35">
      <c r="A27" s="31" t="s">
        <v>72</v>
      </c>
      <c r="B27" s="2" t="s">
        <v>537</v>
      </c>
      <c r="C27" s="33" t="s">
        <v>524</v>
      </c>
      <c r="D27" s="23" t="s">
        <v>524</v>
      </c>
      <c r="E27" s="4" t="s">
        <v>529</v>
      </c>
      <c r="F27" s="3" t="s">
        <v>527</v>
      </c>
      <c r="G27" s="3">
        <v>0.34406799999999998</v>
      </c>
      <c r="H27" s="3">
        <v>5</v>
      </c>
      <c r="I27" s="36" t="s">
        <v>557</v>
      </c>
      <c r="J27" s="3"/>
      <c r="K27" s="2"/>
      <c r="L27" s="2" t="s">
        <v>524</v>
      </c>
      <c r="M27" s="2"/>
      <c r="N27" s="2">
        <v>5304</v>
      </c>
      <c r="O27" s="2" t="s">
        <v>524</v>
      </c>
      <c r="P27" s="2"/>
      <c r="Q27" s="2">
        <v>1457</v>
      </c>
      <c r="R27" s="2"/>
      <c r="S27" s="2" t="s">
        <v>527</v>
      </c>
      <c r="T27" s="2" t="s">
        <v>526</v>
      </c>
      <c r="U27" s="2">
        <v>590</v>
      </c>
      <c r="V27" s="2">
        <v>10134</v>
      </c>
      <c r="W27" s="2" t="s">
        <v>527</v>
      </c>
      <c r="X27" s="2"/>
      <c r="Y27" s="2">
        <v>203</v>
      </c>
      <c r="Z27" s="2"/>
    </row>
    <row r="28" spans="1:26" x14ac:dyDescent="0.35">
      <c r="A28" s="31" t="s">
        <v>74</v>
      </c>
      <c r="B28" s="2" t="s">
        <v>537</v>
      </c>
      <c r="C28" s="33" t="s">
        <v>524</v>
      </c>
      <c r="D28" s="23" t="s">
        <v>524</v>
      </c>
      <c r="E28" s="23" t="s">
        <v>529</v>
      </c>
      <c r="F28" s="3" t="s">
        <v>525</v>
      </c>
      <c r="G28" s="23" t="s">
        <v>535</v>
      </c>
      <c r="H28" s="3">
        <v>2</v>
      </c>
      <c r="I28" s="36" t="s">
        <v>557</v>
      </c>
      <c r="J28" s="3"/>
      <c r="K28" s="2"/>
      <c r="L28" s="2" t="s">
        <v>524</v>
      </c>
      <c r="M28" s="2"/>
      <c r="N28" s="2">
        <v>3309</v>
      </c>
      <c r="O28" s="2" t="s">
        <v>524</v>
      </c>
      <c r="P28" s="2"/>
      <c r="Q28" s="2">
        <v>759</v>
      </c>
      <c r="R28" s="2"/>
      <c r="S28" s="2" t="s">
        <v>527</v>
      </c>
      <c r="T28" s="2" t="s">
        <v>526</v>
      </c>
      <c r="U28" s="2">
        <v>314</v>
      </c>
      <c r="V28" s="2">
        <v>5717</v>
      </c>
      <c r="W28" s="2" t="s">
        <v>527</v>
      </c>
      <c r="X28" s="2"/>
      <c r="Y28" s="2">
        <v>89</v>
      </c>
      <c r="Z28" s="2"/>
    </row>
    <row r="29" spans="1:26" x14ac:dyDescent="0.35">
      <c r="A29" s="31" t="s">
        <v>76</v>
      </c>
      <c r="B29" s="2" t="s">
        <v>537</v>
      </c>
      <c r="C29" s="33" t="s">
        <v>524</v>
      </c>
      <c r="D29" s="23" t="s">
        <v>524</v>
      </c>
      <c r="E29" s="23" t="s">
        <v>529</v>
      </c>
      <c r="F29" s="3" t="s">
        <v>525</v>
      </c>
      <c r="G29" s="23" t="s">
        <v>535</v>
      </c>
      <c r="H29" s="3">
        <v>2</v>
      </c>
      <c r="I29" s="36" t="s">
        <v>557</v>
      </c>
      <c r="J29" s="3"/>
      <c r="K29" s="2"/>
      <c r="L29" s="2" t="s">
        <v>524</v>
      </c>
      <c r="M29" s="2"/>
      <c r="N29" s="2">
        <v>3196</v>
      </c>
      <c r="O29" s="2" t="s">
        <v>524</v>
      </c>
      <c r="P29" s="2"/>
      <c r="Q29" s="2">
        <v>691</v>
      </c>
      <c r="R29" s="2"/>
      <c r="S29" s="2" t="s">
        <v>527</v>
      </c>
      <c r="T29" s="2" t="s">
        <v>526</v>
      </c>
      <c r="U29" s="2">
        <v>281</v>
      </c>
      <c r="V29" s="2">
        <v>5325</v>
      </c>
      <c r="W29" s="2" t="s">
        <v>527</v>
      </c>
      <c r="X29" s="2"/>
      <c r="Y29" s="2">
        <v>94</v>
      </c>
      <c r="Z29" s="2"/>
    </row>
    <row r="30" spans="1:26" x14ac:dyDescent="0.35">
      <c r="A30" s="31" t="s">
        <v>78</v>
      </c>
      <c r="B30" s="2" t="s">
        <v>537</v>
      </c>
      <c r="C30" s="33" t="s">
        <v>524</v>
      </c>
      <c r="D30" s="23" t="s">
        <v>524</v>
      </c>
      <c r="E30" s="23" t="s">
        <v>529</v>
      </c>
      <c r="F30" s="3" t="s">
        <v>524</v>
      </c>
      <c r="G30" s="23" t="s">
        <v>535</v>
      </c>
      <c r="H30" s="3">
        <v>1</v>
      </c>
      <c r="I30" s="36" t="s">
        <v>557</v>
      </c>
      <c r="J30" s="3"/>
      <c r="K30" s="2"/>
      <c r="L30" s="2" t="s">
        <v>524</v>
      </c>
      <c r="M30" s="2"/>
      <c r="N30" s="2">
        <v>845</v>
      </c>
      <c r="O30" s="2" t="s">
        <v>524</v>
      </c>
      <c r="P30" s="2"/>
      <c r="Q30" s="2">
        <v>5918</v>
      </c>
      <c r="R30" s="2"/>
      <c r="S30" s="2" t="s">
        <v>527</v>
      </c>
      <c r="T30" s="2" t="s">
        <v>526</v>
      </c>
      <c r="U30" s="2">
        <v>1750</v>
      </c>
      <c r="V30" s="2">
        <v>374</v>
      </c>
      <c r="W30" s="2"/>
      <c r="X30" s="2" t="s">
        <v>524</v>
      </c>
      <c r="Y30" s="2"/>
      <c r="Z30" s="2">
        <v>4246</v>
      </c>
    </row>
    <row r="31" spans="1:26" x14ac:dyDescent="0.35">
      <c r="A31" s="31" t="s">
        <v>80</v>
      </c>
      <c r="B31" s="2" t="s">
        <v>538</v>
      </c>
      <c r="C31" s="33" t="s">
        <v>524</v>
      </c>
      <c r="D31" s="23" t="s">
        <v>524</v>
      </c>
      <c r="E31" s="23" t="s">
        <v>529</v>
      </c>
      <c r="F31" s="4" t="s">
        <v>525</v>
      </c>
      <c r="G31" s="23" t="s">
        <v>535</v>
      </c>
      <c r="H31" s="3">
        <v>2</v>
      </c>
      <c r="I31" s="36" t="s">
        <v>557</v>
      </c>
      <c r="J31" s="4"/>
      <c r="K31" s="2"/>
      <c r="L31" s="2" t="s">
        <v>524</v>
      </c>
      <c r="M31" s="2"/>
      <c r="N31" s="2">
        <v>5543</v>
      </c>
      <c r="O31" s="2" t="s">
        <v>524</v>
      </c>
      <c r="P31" s="2"/>
      <c r="Q31" s="2">
        <v>847</v>
      </c>
      <c r="R31" s="2"/>
      <c r="S31" s="2" t="s">
        <v>527</v>
      </c>
      <c r="T31" s="2" t="s">
        <v>526</v>
      </c>
      <c r="U31" s="2">
        <v>461</v>
      </c>
      <c r="V31" s="2">
        <v>9016</v>
      </c>
      <c r="W31" s="2" t="s">
        <v>527</v>
      </c>
      <c r="X31" s="2"/>
      <c r="Y31" s="2">
        <v>109</v>
      </c>
      <c r="Z31" s="2"/>
    </row>
    <row r="32" spans="1:26" x14ac:dyDescent="0.35">
      <c r="A32" s="31" t="s">
        <v>83</v>
      </c>
      <c r="B32" s="2" t="s">
        <v>538</v>
      </c>
      <c r="C32" s="33" t="s">
        <v>524</v>
      </c>
      <c r="D32" s="23" t="s">
        <v>524</v>
      </c>
      <c r="E32" s="23" t="s">
        <v>529</v>
      </c>
      <c r="F32" s="4" t="s">
        <v>524</v>
      </c>
      <c r="G32" s="23" t="s">
        <v>535</v>
      </c>
      <c r="H32" s="3">
        <v>1</v>
      </c>
      <c r="I32" s="36" t="s">
        <v>557</v>
      </c>
      <c r="J32" s="4"/>
      <c r="K32" s="2" t="s">
        <v>527</v>
      </c>
      <c r="L32" s="2" t="s">
        <v>524</v>
      </c>
      <c r="M32" s="2">
        <v>176</v>
      </c>
      <c r="N32" s="2">
        <v>3059</v>
      </c>
      <c r="O32" s="2" t="s">
        <v>524</v>
      </c>
      <c r="P32" s="2"/>
      <c r="Q32" s="2">
        <v>3911</v>
      </c>
      <c r="R32" s="2"/>
      <c r="S32" s="2" t="s">
        <v>527</v>
      </c>
      <c r="T32" s="2" t="s">
        <v>526</v>
      </c>
      <c r="U32" s="2">
        <v>1443</v>
      </c>
      <c r="V32" s="2">
        <v>2598</v>
      </c>
      <c r="W32" s="2"/>
      <c r="X32" s="2" t="s">
        <v>524</v>
      </c>
      <c r="Y32" s="2"/>
      <c r="Z32" s="2">
        <v>2559</v>
      </c>
    </row>
    <row r="33" spans="1:26" x14ac:dyDescent="0.35">
      <c r="A33" s="31" t="s">
        <v>85</v>
      </c>
      <c r="B33" s="2" t="s">
        <v>538</v>
      </c>
      <c r="C33" s="33" t="s">
        <v>524</v>
      </c>
      <c r="D33" s="23" t="s">
        <v>524</v>
      </c>
      <c r="E33" s="23" t="s">
        <v>529</v>
      </c>
      <c r="F33" s="4" t="s">
        <v>525</v>
      </c>
      <c r="G33" s="23" t="s">
        <v>535</v>
      </c>
      <c r="H33" s="3">
        <v>2</v>
      </c>
      <c r="I33" s="36" t="s">
        <v>557</v>
      </c>
      <c r="J33" s="4"/>
      <c r="K33" s="2"/>
      <c r="L33" s="2" t="s">
        <v>524</v>
      </c>
      <c r="M33" s="2"/>
      <c r="N33" s="2">
        <v>3226</v>
      </c>
      <c r="O33" s="2" t="s">
        <v>524</v>
      </c>
      <c r="P33" s="2"/>
      <c r="Q33" s="2">
        <v>583</v>
      </c>
      <c r="R33" s="2"/>
      <c r="S33" s="2" t="s">
        <v>527</v>
      </c>
      <c r="T33" s="2" t="s">
        <v>526</v>
      </c>
      <c r="U33" s="2">
        <v>245</v>
      </c>
      <c r="V33" s="2">
        <v>4446</v>
      </c>
      <c r="W33" s="2" t="s">
        <v>527</v>
      </c>
      <c r="X33" s="2"/>
      <c r="Y33" s="2">
        <v>79</v>
      </c>
      <c r="Z33" s="2"/>
    </row>
    <row r="34" spans="1:26" x14ac:dyDescent="0.35">
      <c r="A34" s="31" t="s">
        <v>87</v>
      </c>
      <c r="B34" s="2" t="s">
        <v>539</v>
      </c>
      <c r="C34" s="33" t="s">
        <v>524</v>
      </c>
      <c r="D34" s="23" t="s">
        <v>524</v>
      </c>
      <c r="E34" s="24" t="s">
        <v>526</v>
      </c>
      <c r="F34" s="4" t="s">
        <v>525</v>
      </c>
      <c r="G34" s="23" t="s">
        <v>535</v>
      </c>
      <c r="H34" s="3">
        <v>2</v>
      </c>
      <c r="I34" s="36" t="s">
        <v>557</v>
      </c>
      <c r="J34" s="4"/>
      <c r="K34" s="2"/>
      <c r="L34" s="2" t="s">
        <v>524</v>
      </c>
      <c r="M34" s="2"/>
      <c r="N34" s="2">
        <v>3075</v>
      </c>
      <c r="O34" s="2" t="s">
        <v>524</v>
      </c>
      <c r="P34" s="2"/>
      <c r="Q34" s="2">
        <v>659</v>
      </c>
      <c r="R34" s="2"/>
      <c r="S34" s="2" t="s">
        <v>527</v>
      </c>
      <c r="T34" s="2" t="s">
        <v>526</v>
      </c>
      <c r="U34" s="2">
        <v>156</v>
      </c>
      <c r="V34" s="2">
        <v>2472</v>
      </c>
      <c r="W34" s="2" t="s">
        <v>527</v>
      </c>
      <c r="X34" s="2" t="s">
        <v>524</v>
      </c>
      <c r="Y34" s="2">
        <v>73</v>
      </c>
      <c r="Z34" s="2">
        <v>44</v>
      </c>
    </row>
    <row r="35" spans="1:26" x14ac:dyDescent="0.35">
      <c r="A35" s="31" t="s">
        <v>90</v>
      </c>
      <c r="B35" s="2" t="s">
        <v>540</v>
      </c>
      <c r="C35" s="33" t="s">
        <v>524</v>
      </c>
      <c r="D35" s="23" t="s">
        <v>524</v>
      </c>
      <c r="E35" s="24" t="s">
        <v>526</v>
      </c>
      <c r="F35" s="4" t="s">
        <v>525</v>
      </c>
      <c r="G35" s="23" t="s">
        <v>535</v>
      </c>
      <c r="H35" s="3">
        <v>2</v>
      </c>
      <c r="I35" s="36" t="s">
        <v>557</v>
      </c>
      <c r="J35" s="4"/>
      <c r="K35" s="2"/>
      <c r="L35" s="2" t="s">
        <v>524</v>
      </c>
      <c r="M35" s="2"/>
      <c r="N35" s="2">
        <v>5606</v>
      </c>
      <c r="O35" s="2" t="s">
        <v>524</v>
      </c>
      <c r="P35" s="2"/>
      <c r="Q35" s="2">
        <v>975</v>
      </c>
      <c r="R35" s="2"/>
      <c r="S35" s="2"/>
      <c r="T35" s="2" t="s">
        <v>526</v>
      </c>
      <c r="U35" s="2"/>
      <c r="V35" s="2">
        <v>12973</v>
      </c>
      <c r="W35" s="2" t="s">
        <v>527</v>
      </c>
      <c r="X35" s="2"/>
      <c r="Y35" s="2">
        <v>134</v>
      </c>
      <c r="Z35" s="2"/>
    </row>
    <row r="36" spans="1:26" x14ac:dyDescent="0.35">
      <c r="A36" s="31" t="s">
        <v>94</v>
      </c>
      <c r="B36" s="2" t="s">
        <v>536</v>
      </c>
      <c r="C36" s="33" t="s">
        <v>525</v>
      </c>
      <c r="D36" s="23" t="s">
        <v>524</v>
      </c>
      <c r="E36" s="23" t="s">
        <v>527</v>
      </c>
      <c r="F36" s="3" t="s">
        <v>524</v>
      </c>
      <c r="G36" s="23" t="s">
        <v>535</v>
      </c>
      <c r="H36" s="3">
        <v>1</v>
      </c>
      <c r="I36" s="36" t="s">
        <v>557</v>
      </c>
      <c r="J36" s="3"/>
      <c r="K36" s="2" t="s">
        <v>527</v>
      </c>
      <c r="L36" s="2" t="s">
        <v>524</v>
      </c>
      <c r="M36" s="2">
        <v>87</v>
      </c>
      <c r="N36" s="2">
        <v>71</v>
      </c>
      <c r="O36" s="2" t="s">
        <v>524</v>
      </c>
      <c r="P36" s="2"/>
      <c r="Q36" s="2">
        <v>10759</v>
      </c>
      <c r="R36" s="2"/>
      <c r="S36" s="2" t="s">
        <v>527</v>
      </c>
      <c r="T36" s="2"/>
      <c r="U36" s="2">
        <v>3975</v>
      </c>
      <c r="V36" s="2"/>
      <c r="W36" s="2"/>
      <c r="X36" s="2" t="s">
        <v>524</v>
      </c>
      <c r="Y36" s="2"/>
      <c r="Z36" s="2">
        <v>9021</v>
      </c>
    </row>
    <row r="37" spans="1:26" x14ac:dyDescent="0.35">
      <c r="A37" s="31" t="s">
        <v>96</v>
      </c>
      <c r="B37" s="2" t="s">
        <v>536</v>
      </c>
      <c r="C37" s="33" t="s">
        <v>525</v>
      </c>
      <c r="D37" s="23" t="s">
        <v>524</v>
      </c>
      <c r="E37" s="23" t="s">
        <v>527</v>
      </c>
      <c r="F37" s="3" t="s">
        <v>524</v>
      </c>
      <c r="G37" s="23" t="s">
        <v>535</v>
      </c>
      <c r="H37" s="3">
        <v>1</v>
      </c>
      <c r="I37" s="36" t="s">
        <v>557</v>
      </c>
      <c r="J37" s="3"/>
      <c r="K37" s="2" t="s">
        <v>527</v>
      </c>
      <c r="L37" s="2" t="s">
        <v>524</v>
      </c>
      <c r="M37" s="2">
        <v>91</v>
      </c>
      <c r="N37" s="2">
        <v>63</v>
      </c>
      <c r="O37" s="2" t="s">
        <v>524</v>
      </c>
      <c r="P37" s="2"/>
      <c r="Q37">
        <v>10852</v>
      </c>
      <c r="R37" s="2"/>
      <c r="S37" s="2" t="s">
        <v>527</v>
      </c>
      <c r="T37" s="2"/>
      <c r="U37" s="2">
        <v>4123</v>
      </c>
      <c r="V37" s="2"/>
      <c r="W37" s="2"/>
      <c r="X37" s="2" t="s">
        <v>524</v>
      </c>
      <c r="Y37" s="2"/>
      <c r="Z37" s="2">
        <v>9294</v>
      </c>
    </row>
    <row r="38" spans="1:26" x14ac:dyDescent="0.35">
      <c r="A38" s="31" t="s">
        <v>98</v>
      </c>
      <c r="B38" s="2" t="s">
        <v>536</v>
      </c>
      <c r="C38" s="33" t="s">
        <v>525</v>
      </c>
      <c r="D38" s="23" t="s">
        <v>524</v>
      </c>
      <c r="E38" s="23" t="s">
        <v>527</v>
      </c>
      <c r="F38" s="3" t="s">
        <v>524</v>
      </c>
      <c r="G38" s="23" t="s">
        <v>535</v>
      </c>
      <c r="H38" s="3">
        <v>1</v>
      </c>
      <c r="I38" s="36" t="s">
        <v>557</v>
      </c>
      <c r="J38" s="3"/>
      <c r="K38" s="2" t="s">
        <v>527</v>
      </c>
      <c r="L38" s="2" t="s">
        <v>524</v>
      </c>
      <c r="M38" s="2">
        <v>74</v>
      </c>
      <c r="N38" s="2">
        <v>53</v>
      </c>
      <c r="O38" s="2" t="s">
        <v>524</v>
      </c>
      <c r="P38" s="2"/>
      <c r="Q38" s="2">
        <v>11547</v>
      </c>
      <c r="R38" s="2"/>
      <c r="S38" s="2" t="s">
        <v>527</v>
      </c>
      <c r="T38" s="2"/>
      <c r="U38" s="2">
        <v>4333</v>
      </c>
      <c r="V38" s="2"/>
      <c r="W38" s="2"/>
      <c r="X38" s="2" t="s">
        <v>524</v>
      </c>
      <c r="Y38" s="2"/>
      <c r="Z38" s="2">
        <v>10380</v>
      </c>
    </row>
    <row r="39" spans="1:26" x14ac:dyDescent="0.35">
      <c r="A39" s="31" t="s">
        <v>101</v>
      </c>
      <c r="B39" s="2" t="s">
        <v>536</v>
      </c>
      <c r="C39" s="33" t="s">
        <v>525</v>
      </c>
      <c r="D39" s="23" t="s">
        <v>524</v>
      </c>
      <c r="E39" s="23" t="s">
        <v>527</v>
      </c>
      <c r="F39" s="3" t="s">
        <v>524</v>
      </c>
      <c r="G39" s="23" t="s">
        <v>535</v>
      </c>
      <c r="H39" s="3">
        <v>1</v>
      </c>
      <c r="I39" s="36" t="s">
        <v>557</v>
      </c>
      <c r="J39" s="3"/>
      <c r="K39" s="2" t="s">
        <v>527</v>
      </c>
      <c r="L39" s="2" t="s">
        <v>524</v>
      </c>
      <c r="M39" s="2">
        <v>98</v>
      </c>
      <c r="N39" s="2">
        <v>70</v>
      </c>
      <c r="O39" s="2" t="s">
        <v>524</v>
      </c>
      <c r="P39" s="2"/>
      <c r="Q39" s="2">
        <v>8389</v>
      </c>
      <c r="R39" s="2"/>
      <c r="S39" s="2" t="s">
        <v>527</v>
      </c>
      <c r="T39" s="2"/>
      <c r="U39" s="2">
        <v>2321</v>
      </c>
      <c r="V39" s="2"/>
      <c r="W39" s="2"/>
      <c r="X39" s="2" t="s">
        <v>524</v>
      </c>
      <c r="Y39" s="2"/>
      <c r="Z39" s="2">
        <v>6598</v>
      </c>
    </row>
    <row r="40" spans="1:26" x14ac:dyDescent="0.35">
      <c r="A40" s="31" t="s">
        <v>103</v>
      </c>
      <c r="B40" s="2" t="s">
        <v>534</v>
      </c>
      <c r="C40" s="33" t="s">
        <v>524</v>
      </c>
      <c r="D40" s="23" t="s">
        <v>524</v>
      </c>
      <c r="E40" s="23" t="s">
        <v>529</v>
      </c>
      <c r="F40" s="3" t="s">
        <v>525</v>
      </c>
      <c r="G40" s="23" t="s">
        <v>535</v>
      </c>
      <c r="H40" s="3">
        <v>2</v>
      </c>
      <c r="I40" s="36" t="s">
        <v>557</v>
      </c>
      <c r="J40" s="3"/>
      <c r="K40" s="2"/>
      <c r="L40" s="2" t="s">
        <v>524</v>
      </c>
      <c r="M40" s="2"/>
      <c r="N40" s="2">
        <v>7008</v>
      </c>
      <c r="O40" s="2" t="s">
        <v>524</v>
      </c>
      <c r="P40" s="2"/>
      <c r="Q40" s="2">
        <v>1242</v>
      </c>
      <c r="R40" s="2"/>
      <c r="S40" s="2" t="s">
        <v>527</v>
      </c>
      <c r="T40" s="2" t="s">
        <v>526</v>
      </c>
      <c r="U40" s="2">
        <v>677</v>
      </c>
      <c r="V40" s="2">
        <v>13187</v>
      </c>
      <c r="W40" s="2" t="s">
        <v>527</v>
      </c>
      <c r="X40" s="2"/>
      <c r="Y40" s="2">
        <v>153</v>
      </c>
      <c r="Z40" s="2"/>
    </row>
    <row r="41" spans="1:26" x14ac:dyDescent="0.35">
      <c r="A41" s="31" t="s">
        <v>105</v>
      </c>
      <c r="B41" s="2" t="s">
        <v>534</v>
      </c>
      <c r="C41" s="33" t="s">
        <v>524</v>
      </c>
      <c r="D41" s="23" t="s">
        <v>524</v>
      </c>
      <c r="E41" s="23" t="s">
        <v>529</v>
      </c>
      <c r="F41" s="3" t="s">
        <v>525</v>
      </c>
      <c r="G41" s="23" t="s">
        <v>535</v>
      </c>
      <c r="H41" s="3">
        <v>2</v>
      </c>
      <c r="I41" s="36" t="s">
        <v>557</v>
      </c>
      <c r="J41" s="3"/>
      <c r="K41" s="2"/>
      <c r="L41" s="2" t="s">
        <v>524</v>
      </c>
      <c r="M41" s="2"/>
      <c r="N41" s="2">
        <v>6172</v>
      </c>
      <c r="O41" s="2" t="s">
        <v>524</v>
      </c>
      <c r="P41" s="2"/>
      <c r="Q41" s="2">
        <v>889</v>
      </c>
      <c r="R41" s="2"/>
      <c r="S41" s="2" t="s">
        <v>527</v>
      </c>
      <c r="T41" s="2" t="s">
        <v>526</v>
      </c>
      <c r="U41" s="2">
        <v>386</v>
      </c>
      <c r="V41" s="2">
        <v>7507</v>
      </c>
      <c r="W41" s="2" t="s">
        <v>527</v>
      </c>
      <c r="X41" s="2"/>
      <c r="Y41" s="2">
        <v>125</v>
      </c>
      <c r="Z41" s="2"/>
    </row>
    <row r="42" spans="1:26" x14ac:dyDescent="0.35">
      <c r="A42" s="31" t="s">
        <v>107</v>
      </c>
      <c r="B42" s="2" t="s">
        <v>534</v>
      </c>
      <c r="C42" s="33" t="s">
        <v>524</v>
      </c>
      <c r="D42" s="23" t="s">
        <v>524</v>
      </c>
      <c r="E42" s="23" t="s">
        <v>526</v>
      </c>
      <c r="F42" s="3" t="s">
        <v>525</v>
      </c>
      <c r="G42" s="23" t="s">
        <v>535</v>
      </c>
      <c r="H42" s="3">
        <v>2</v>
      </c>
      <c r="I42" s="36" t="s">
        <v>557</v>
      </c>
      <c r="J42" s="3"/>
      <c r="K42" s="2"/>
      <c r="L42" s="2" t="s">
        <v>524</v>
      </c>
      <c r="M42" s="2"/>
      <c r="N42" s="2">
        <v>6444</v>
      </c>
      <c r="O42" s="2" t="s">
        <v>524</v>
      </c>
      <c r="P42" s="2"/>
      <c r="Q42" s="2">
        <v>717</v>
      </c>
      <c r="R42" s="2"/>
      <c r="S42" s="2"/>
      <c r="T42" s="2" t="s">
        <v>526</v>
      </c>
      <c r="U42" s="2"/>
      <c r="V42" s="2">
        <v>8490</v>
      </c>
      <c r="W42" s="2" t="s">
        <v>527</v>
      </c>
      <c r="X42" s="2"/>
      <c r="Y42" s="2">
        <v>97</v>
      </c>
      <c r="Z42" s="2"/>
    </row>
    <row r="43" spans="1:26" x14ac:dyDescent="0.35">
      <c r="A43" s="31" t="s">
        <v>109</v>
      </c>
      <c r="B43" s="2" t="s">
        <v>534</v>
      </c>
      <c r="C43" s="33" t="s">
        <v>524</v>
      </c>
      <c r="D43" s="23" t="s">
        <v>524</v>
      </c>
      <c r="E43" s="23" t="s">
        <v>526</v>
      </c>
      <c r="F43" s="3" t="s">
        <v>525</v>
      </c>
      <c r="G43" s="23" t="s">
        <v>535</v>
      </c>
      <c r="H43" s="3">
        <v>2</v>
      </c>
      <c r="I43" s="36" t="s">
        <v>557</v>
      </c>
      <c r="J43" s="3"/>
      <c r="K43" s="2"/>
      <c r="L43" s="2" t="s">
        <v>524</v>
      </c>
      <c r="M43" s="2"/>
      <c r="N43" s="2">
        <v>4991</v>
      </c>
      <c r="O43" s="2" t="s">
        <v>524</v>
      </c>
      <c r="P43" s="2"/>
      <c r="Q43" s="2">
        <v>738</v>
      </c>
      <c r="R43" s="2"/>
      <c r="S43" s="2"/>
      <c r="T43" s="2" t="s">
        <v>526</v>
      </c>
      <c r="U43" s="2"/>
      <c r="V43" s="2">
        <v>9034</v>
      </c>
      <c r="W43" s="2" t="s">
        <v>527</v>
      </c>
      <c r="X43" s="2"/>
      <c r="Y43" s="2">
        <v>98</v>
      </c>
      <c r="Z43" s="2"/>
    </row>
    <row r="44" spans="1:26" x14ac:dyDescent="0.35">
      <c r="A44" s="31" t="s">
        <v>111</v>
      </c>
      <c r="B44" s="2" t="s">
        <v>541</v>
      </c>
      <c r="C44" s="22" t="s">
        <v>527</v>
      </c>
      <c r="D44" s="3" t="s">
        <v>530</v>
      </c>
      <c r="E44" s="3" t="s">
        <v>527</v>
      </c>
      <c r="F44" s="3" t="s">
        <v>527</v>
      </c>
      <c r="G44" s="23" t="s">
        <v>535</v>
      </c>
      <c r="H44" s="3">
        <v>4</v>
      </c>
      <c r="I44" s="36" t="s">
        <v>541</v>
      </c>
      <c r="J44" s="3"/>
      <c r="K44" s="2" t="s">
        <v>527</v>
      </c>
      <c r="L44" s="2"/>
      <c r="M44" s="2">
        <v>5792</v>
      </c>
      <c r="N44" s="2"/>
      <c r="O44" s="2" t="s">
        <v>524</v>
      </c>
      <c r="P44" s="2" t="s">
        <v>526</v>
      </c>
      <c r="Q44" s="2">
        <v>772</v>
      </c>
      <c r="R44" s="2">
        <v>5035</v>
      </c>
      <c r="S44" s="2" t="s">
        <v>527</v>
      </c>
      <c r="T44" s="16"/>
      <c r="U44" s="2">
        <v>5451</v>
      </c>
      <c r="V44" s="2"/>
      <c r="W44" s="2" t="s">
        <v>527</v>
      </c>
      <c r="X44" s="2"/>
      <c r="Y44" s="2">
        <v>16360</v>
      </c>
      <c r="Z44" s="2"/>
    </row>
    <row r="45" spans="1:26" x14ac:dyDescent="0.35">
      <c r="A45" s="31" t="s">
        <v>114</v>
      </c>
      <c r="B45" s="2" t="s">
        <v>541</v>
      </c>
      <c r="C45" s="33" t="s">
        <v>527</v>
      </c>
      <c r="D45" s="23" t="s">
        <v>524</v>
      </c>
      <c r="E45" s="23" t="s">
        <v>527</v>
      </c>
      <c r="F45" s="3" t="s">
        <v>525</v>
      </c>
      <c r="G45" s="23" t="s">
        <v>535</v>
      </c>
      <c r="H45" s="3">
        <v>2</v>
      </c>
      <c r="I45" s="36" t="s">
        <v>557</v>
      </c>
      <c r="J45" s="3"/>
      <c r="K45" s="2" t="s">
        <v>527</v>
      </c>
      <c r="L45" s="2"/>
      <c r="M45" s="2">
        <v>6089</v>
      </c>
      <c r="N45" s="2"/>
      <c r="O45" s="2" t="s">
        <v>524</v>
      </c>
      <c r="P45" s="2"/>
      <c r="Q45" s="2">
        <v>1187</v>
      </c>
      <c r="R45" s="2"/>
      <c r="S45" s="2" t="s">
        <v>527</v>
      </c>
      <c r="T45" s="2" t="s">
        <v>526</v>
      </c>
      <c r="U45" s="2">
        <v>281</v>
      </c>
      <c r="V45" s="2">
        <v>200</v>
      </c>
      <c r="W45" s="2" t="s">
        <v>527</v>
      </c>
      <c r="X45" s="2"/>
      <c r="Y45" s="2">
        <v>165</v>
      </c>
      <c r="Z45" s="2"/>
    </row>
    <row r="46" spans="1:26" x14ac:dyDescent="0.35">
      <c r="A46" s="31" t="s">
        <v>115</v>
      </c>
      <c r="B46" s="2" t="s">
        <v>541</v>
      </c>
      <c r="C46" s="33" t="s">
        <v>528</v>
      </c>
      <c r="D46" s="23" t="s">
        <v>524</v>
      </c>
      <c r="E46" s="23" t="s">
        <v>526</v>
      </c>
      <c r="F46" s="3" t="s">
        <v>525</v>
      </c>
      <c r="G46" s="23" t="s">
        <v>535</v>
      </c>
      <c r="H46" s="3">
        <v>2</v>
      </c>
      <c r="I46" s="36" t="s">
        <v>557</v>
      </c>
      <c r="J46" s="3"/>
      <c r="K46" s="2" t="s">
        <v>527</v>
      </c>
      <c r="L46" s="2" t="s">
        <v>524</v>
      </c>
      <c r="M46" s="2">
        <v>3046</v>
      </c>
      <c r="N46" s="2">
        <v>2604</v>
      </c>
      <c r="O46" s="2" t="s">
        <v>524</v>
      </c>
      <c r="P46" s="2"/>
      <c r="Q46" s="2">
        <v>1133</v>
      </c>
      <c r="R46" s="2"/>
      <c r="S46" s="2"/>
      <c r="T46" s="2" t="s">
        <v>526</v>
      </c>
      <c r="U46" s="2"/>
      <c r="V46" s="2">
        <v>8278</v>
      </c>
      <c r="W46" s="2" t="s">
        <v>527</v>
      </c>
      <c r="X46" s="2"/>
      <c r="Y46" s="2">
        <v>152</v>
      </c>
      <c r="Z46" s="2"/>
    </row>
    <row r="47" spans="1:26" x14ac:dyDescent="0.35">
      <c r="A47" s="31" t="s">
        <v>116</v>
      </c>
      <c r="B47" s="2" t="s">
        <v>541</v>
      </c>
      <c r="C47" s="33" t="s">
        <v>527</v>
      </c>
      <c r="D47" s="23" t="s">
        <v>524</v>
      </c>
      <c r="E47" s="24" t="s">
        <v>529</v>
      </c>
      <c r="F47" s="3" t="s">
        <v>525</v>
      </c>
      <c r="G47" s="23" t="s">
        <v>535</v>
      </c>
      <c r="H47" s="3">
        <v>2</v>
      </c>
      <c r="I47" s="36" t="s">
        <v>557</v>
      </c>
      <c r="J47" s="3"/>
      <c r="K47" s="2" t="s">
        <v>527</v>
      </c>
      <c r="L47" s="2"/>
      <c r="M47" s="2">
        <v>6578</v>
      </c>
      <c r="N47" s="2"/>
      <c r="O47" s="2" t="s">
        <v>524</v>
      </c>
      <c r="P47" s="2"/>
      <c r="Q47" s="2">
        <v>1671</v>
      </c>
      <c r="R47" s="2"/>
      <c r="S47" s="2" t="s">
        <v>527</v>
      </c>
      <c r="T47" s="2" t="s">
        <v>526</v>
      </c>
      <c r="U47" s="2">
        <v>449</v>
      </c>
      <c r="V47" s="2">
        <v>280</v>
      </c>
      <c r="W47" s="2" t="s">
        <v>527</v>
      </c>
      <c r="X47" s="2"/>
      <c r="Y47" s="2">
        <v>174</v>
      </c>
      <c r="Z47" s="2"/>
    </row>
    <row r="48" spans="1:26" x14ac:dyDescent="0.35">
      <c r="A48" s="31" t="s">
        <v>117</v>
      </c>
      <c r="B48" s="2" t="s">
        <v>541</v>
      </c>
      <c r="C48" s="33" t="s">
        <v>527</v>
      </c>
      <c r="D48" s="23" t="s">
        <v>524</v>
      </c>
      <c r="E48" s="24" t="s">
        <v>529</v>
      </c>
      <c r="F48" s="3" t="s">
        <v>525</v>
      </c>
      <c r="G48" s="23" t="s">
        <v>535</v>
      </c>
      <c r="H48" s="3">
        <v>2</v>
      </c>
      <c r="I48" s="36" t="s">
        <v>557</v>
      </c>
      <c r="J48" s="3"/>
      <c r="K48" s="2" t="s">
        <v>527</v>
      </c>
      <c r="L48" s="2"/>
      <c r="M48" s="2">
        <v>5408</v>
      </c>
      <c r="N48" s="2"/>
      <c r="O48" s="2" t="s">
        <v>524</v>
      </c>
      <c r="P48" s="2"/>
      <c r="Q48" s="2">
        <v>944</v>
      </c>
      <c r="R48" s="2"/>
      <c r="S48" s="2" t="s">
        <v>527</v>
      </c>
      <c r="T48" s="2" t="s">
        <v>526</v>
      </c>
      <c r="U48" s="2">
        <v>252</v>
      </c>
      <c r="V48" s="2">
        <v>269</v>
      </c>
      <c r="W48" s="2" t="s">
        <v>527</v>
      </c>
      <c r="X48" s="2"/>
      <c r="Y48" s="2">
        <v>142</v>
      </c>
      <c r="Z48" s="2"/>
    </row>
    <row r="49" spans="1:26" x14ac:dyDescent="0.35">
      <c r="A49" s="31" t="s">
        <v>118</v>
      </c>
      <c r="B49" s="2" t="s">
        <v>542</v>
      </c>
      <c r="C49" s="22" t="s">
        <v>525</v>
      </c>
      <c r="D49" s="3" t="s">
        <v>524</v>
      </c>
      <c r="E49" s="3" t="s">
        <v>527</v>
      </c>
      <c r="F49" s="3" t="s">
        <v>527</v>
      </c>
      <c r="G49" s="23" t="s">
        <v>535</v>
      </c>
      <c r="H49" s="3">
        <v>3</v>
      </c>
      <c r="I49" s="27" t="s">
        <v>561</v>
      </c>
      <c r="J49" s="3"/>
      <c r="K49" s="2"/>
      <c r="L49" s="2" t="s">
        <v>524</v>
      </c>
      <c r="M49" s="2"/>
      <c r="N49" s="2">
        <v>41</v>
      </c>
      <c r="O49" s="2" t="s">
        <v>524</v>
      </c>
      <c r="P49" s="2"/>
      <c r="Q49" s="2">
        <v>1434</v>
      </c>
      <c r="R49" s="2"/>
      <c r="S49" s="2" t="s">
        <v>527</v>
      </c>
      <c r="T49" s="2"/>
      <c r="U49" s="2">
        <v>764</v>
      </c>
      <c r="V49" s="2"/>
      <c r="W49" s="2" t="s">
        <v>527</v>
      </c>
      <c r="X49" s="2"/>
      <c r="Y49" s="2">
        <v>1219</v>
      </c>
      <c r="Z49" s="2"/>
    </row>
    <row r="50" spans="1:26" x14ac:dyDescent="0.35">
      <c r="A50" s="31" t="s">
        <v>123</v>
      </c>
      <c r="B50" s="2" t="s">
        <v>542</v>
      </c>
      <c r="C50" s="22" t="s">
        <v>525</v>
      </c>
      <c r="D50" s="3" t="s">
        <v>524</v>
      </c>
      <c r="E50" s="3" t="s">
        <v>527</v>
      </c>
      <c r="F50" s="3" t="s">
        <v>527</v>
      </c>
      <c r="G50" s="23" t="s">
        <v>535</v>
      </c>
      <c r="H50" s="3">
        <v>3</v>
      </c>
      <c r="I50" s="27" t="s">
        <v>561</v>
      </c>
      <c r="J50" s="3"/>
      <c r="K50" s="2" t="s">
        <v>527</v>
      </c>
      <c r="L50" s="2" t="s">
        <v>524</v>
      </c>
      <c r="M50" s="2">
        <v>141</v>
      </c>
      <c r="N50" s="2">
        <v>53</v>
      </c>
      <c r="O50" s="2" t="s">
        <v>524</v>
      </c>
      <c r="P50" s="2"/>
      <c r="Q50" s="2">
        <v>2721</v>
      </c>
      <c r="R50" s="2"/>
      <c r="S50" s="2" t="s">
        <v>527</v>
      </c>
      <c r="T50" s="2"/>
      <c r="U50" s="2">
        <v>853</v>
      </c>
      <c r="V50" s="2"/>
      <c r="W50" s="2" t="s">
        <v>527</v>
      </c>
      <c r="X50" s="2"/>
      <c r="Y50" s="2">
        <v>1749</v>
      </c>
      <c r="Z50" s="2"/>
    </row>
    <row r="51" spans="1:26" x14ac:dyDescent="0.35">
      <c r="A51" s="31" t="s">
        <v>125</v>
      </c>
      <c r="B51" s="2" t="s">
        <v>542</v>
      </c>
      <c r="C51" s="22" t="s">
        <v>525</v>
      </c>
      <c r="D51" s="3" t="s">
        <v>524</v>
      </c>
      <c r="E51" s="3" t="s">
        <v>527</v>
      </c>
      <c r="F51" s="3" t="s">
        <v>527</v>
      </c>
      <c r="G51" s="23" t="s">
        <v>535</v>
      </c>
      <c r="H51" s="3">
        <v>3</v>
      </c>
      <c r="I51" s="27" t="s">
        <v>561</v>
      </c>
      <c r="J51" s="3"/>
      <c r="K51" s="2"/>
      <c r="L51" s="2" t="s">
        <v>524</v>
      </c>
      <c r="M51" s="2"/>
      <c r="N51" s="2">
        <v>35</v>
      </c>
      <c r="O51" s="2" t="s">
        <v>524</v>
      </c>
      <c r="P51" s="2"/>
      <c r="Q51" s="2">
        <v>1319</v>
      </c>
      <c r="R51" s="2"/>
      <c r="S51" s="2" t="s">
        <v>527</v>
      </c>
      <c r="T51" s="2"/>
      <c r="U51" s="2">
        <v>525</v>
      </c>
      <c r="V51" s="2"/>
      <c r="W51" s="2" t="s">
        <v>527</v>
      </c>
      <c r="X51" s="2"/>
      <c r="Y51" s="2">
        <v>890</v>
      </c>
      <c r="Z51" s="2"/>
    </row>
    <row r="52" spans="1:26" x14ac:dyDescent="0.35">
      <c r="A52" s="31" t="s">
        <v>126</v>
      </c>
      <c r="B52" s="2" t="s">
        <v>542</v>
      </c>
      <c r="C52" s="22" t="s">
        <v>525</v>
      </c>
      <c r="D52" s="3" t="s">
        <v>524</v>
      </c>
      <c r="E52" s="3" t="s">
        <v>527</v>
      </c>
      <c r="F52" s="3" t="s">
        <v>527</v>
      </c>
      <c r="G52" s="23" t="s">
        <v>535</v>
      </c>
      <c r="H52" s="3">
        <v>3</v>
      </c>
      <c r="I52" s="27" t="s">
        <v>561</v>
      </c>
      <c r="J52" s="3"/>
      <c r="K52" s="2"/>
      <c r="L52" s="2" t="s">
        <v>524</v>
      </c>
      <c r="M52" s="2"/>
      <c r="N52" s="2">
        <v>47</v>
      </c>
      <c r="O52" s="2" t="s">
        <v>524</v>
      </c>
      <c r="P52" s="2"/>
      <c r="Q52" s="2">
        <v>535</v>
      </c>
      <c r="R52" s="2"/>
      <c r="S52" s="2" t="s">
        <v>527</v>
      </c>
      <c r="T52" s="2"/>
      <c r="U52" s="2">
        <v>297</v>
      </c>
      <c r="V52" s="2"/>
      <c r="W52" s="2" t="s">
        <v>527</v>
      </c>
      <c r="X52" s="2"/>
      <c r="Y52" s="2">
        <v>332</v>
      </c>
      <c r="Z52" s="2"/>
    </row>
    <row r="53" spans="1:26" x14ac:dyDescent="0.35">
      <c r="A53" s="31" t="s">
        <v>127</v>
      </c>
      <c r="B53" s="2" t="s">
        <v>542</v>
      </c>
      <c r="C53" s="22" t="s">
        <v>525</v>
      </c>
      <c r="D53" s="3" t="s">
        <v>524</v>
      </c>
      <c r="E53" s="3" t="s">
        <v>527</v>
      </c>
      <c r="F53" s="3" t="s">
        <v>527</v>
      </c>
      <c r="G53" s="23" t="s">
        <v>535</v>
      </c>
      <c r="H53" s="3">
        <v>3</v>
      </c>
      <c r="I53" s="27" t="s">
        <v>561</v>
      </c>
      <c r="J53" s="3"/>
      <c r="K53" s="2" t="s">
        <v>527</v>
      </c>
      <c r="L53" s="2" t="s">
        <v>524</v>
      </c>
      <c r="M53" s="2">
        <v>117</v>
      </c>
      <c r="N53" s="2">
        <v>41</v>
      </c>
      <c r="O53" s="2" t="s">
        <v>524</v>
      </c>
      <c r="P53" s="2"/>
      <c r="Q53" s="2">
        <v>9315</v>
      </c>
      <c r="R53" s="2"/>
      <c r="S53" s="2" t="s">
        <v>527</v>
      </c>
      <c r="T53" s="2"/>
      <c r="U53" s="2">
        <v>1795</v>
      </c>
      <c r="V53" s="2"/>
      <c r="W53" s="2" t="s">
        <v>527</v>
      </c>
      <c r="X53" s="2"/>
      <c r="Y53" s="2">
        <v>11449</v>
      </c>
      <c r="Z53" s="2"/>
    </row>
    <row r="54" spans="1:26" x14ac:dyDescent="0.35">
      <c r="A54" s="31" t="s">
        <v>129</v>
      </c>
      <c r="B54" s="2" t="s">
        <v>542</v>
      </c>
      <c r="C54" s="22" t="s">
        <v>525</v>
      </c>
      <c r="D54" s="3" t="s">
        <v>524</v>
      </c>
      <c r="E54" s="3" t="s">
        <v>527</v>
      </c>
      <c r="F54" s="3" t="s">
        <v>527</v>
      </c>
      <c r="G54" s="23" t="s">
        <v>535</v>
      </c>
      <c r="H54" s="3">
        <v>3</v>
      </c>
      <c r="I54" s="27" t="s">
        <v>561</v>
      </c>
      <c r="J54" s="3"/>
      <c r="K54" s="2" t="s">
        <v>527</v>
      </c>
      <c r="L54" s="2" t="s">
        <v>524</v>
      </c>
      <c r="M54" s="2">
        <v>120</v>
      </c>
      <c r="N54" s="2">
        <v>39</v>
      </c>
      <c r="O54" s="2" t="s">
        <v>524</v>
      </c>
      <c r="P54" s="2"/>
      <c r="Q54" s="2">
        <v>577</v>
      </c>
      <c r="R54" s="2"/>
      <c r="S54" s="2" t="s">
        <v>527</v>
      </c>
      <c r="T54" s="2"/>
      <c r="U54" s="2">
        <v>323</v>
      </c>
      <c r="V54" s="2"/>
      <c r="W54" s="2" t="s">
        <v>527</v>
      </c>
      <c r="X54" s="2"/>
      <c r="Y54" s="2">
        <v>440</v>
      </c>
      <c r="Z54" s="2"/>
    </row>
    <row r="55" spans="1:26" x14ac:dyDescent="0.35">
      <c r="A55" s="31" t="s">
        <v>130</v>
      </c>
      <c r="B55" s="2" t="s">
        <v>542</v>
      </c>
      <c r="C55" s="22" t="s">
        <v>525</v>
      </c>
      <c r="D55" s="3" t="s">
        <v>524</v>
      </c>
      <c r="E55" s="3" t="s">
        <v>527</v>
      </c>
      <c r="F55" s="3" t="s">
        <v>527</v>
      </c>
      <c r="G55" s="23" t="s">
        <v>535</v>
      </c>
      <c r="H55" s="3">
        <v>3</v>
      </c>
      <c r="I55" s="27" t="s">
        <v>561</v>
      </c>
      <c r="J55" s="3"/>
      <c r="K55" s="2" t="s">
        <v>527</v>
      </c>
      <c r="L55" s="2"/>
      <c r="M55" s="2">
        <v>102</v>
      </c>
      <c r="N55" s="2"/>
      <c r="O55" s="2" t="s">
        <v>524</v>
      </c>
      <c r="P55" s="2"/>
      <c r="Q55" s="2">
        <v>1037</v>
      </c>
      <c r="R55" s="2"/>
      <c r="S55" s="2" t="s">
        <v>527</v>
      </c>
      <c r="T55" s="2"/>
      <c r="U55" s="2">
        <v>406</v>
      </c>
      <c r="V55" s="2"/>
      <c r="W55" s="2" t="s">
        <v>527</v>
      </c>
      <c r="X55" s="2"/>
      <c r="Y55" s="2">
        <v>700</v>
      </c>
      <c r="Z55" s="2"/>
    </row>
    <row r="56" spans="1:26" x14ac:dyDescent="0.35">
      <c r="A56" s="31" t="s">
        <v>132</v>
      </c>
      <c r="B56" s="2" t="s">
        <v>542</v>
      </c>
      <c r="C56" s="22" t="s">
        <v>525</v>
      </c>
      <c r="D56" s="3" t="s">
        <v>524</v>
      </c>
      <c r="E56" s="3" t="s">
        <v>527</v>
      </c>
      <c r="F56" s="3" t="s">
        <v>527</v>
      </c>
      <c r="G56" s="23" t="s">
        <v>535</v>
      </c>
      <c r="H56" s="3">
        <v>3</v>
      </c>
      <c r="I56" s="27" t="s">
        <v>561</v>
      </c>
      <c r="J56" s="3"/>
      <c r="K56" s="2" t="s">
        <v>527</v>
      </c>
      <c r="L56" s="2"/>
      <c r="M56" s="2">
        <v>121</v>
      </c>
      <c r="N56" s="2"/>
      <c r="O56" s="2" t="s">
        <v>524</v>
      </c>
      <c r="P56" s="2"/>
      <c r="Q56" s="2">
        <v>584</v>
      </c>
      <c r="R56" s="2"/>
      <c r="S56" s="2" t="s">
        <v>527</v>
      </c>
      <c r="T56" s="2"/>
      <c r="U56" s="2">
        <v>254</v>
      </c>
      <c r="V56" s="2"/>
      <c r="W56" s="2" t="s">
        <v>527</v>
      </c>
      <c r="X56" s="2" t="s">
        <v>524</v>
      </c>
      <c r="Y56" s="2">
        <v>409</v>
      </c>
      <c r="Z56" s="2">
        <v>35</v>
      </c>
    </row>
    <row r="57" spans="1:26" x14ac:dyDescent="0.35">
      <c r="A57" s="31" t="s">
        <v>133</v>
      </c>
      <c r="B57" s="2" t="s">
        <v>542</v>
      </c>
      <c r="C57" s="22" t="s">
        <v>525</v>
      </c>
      <c r="D57" s="3" t="s">
        <v>524</v>
      </c>
      <c r="E57" s="3" t="s">
        <v>527</v>
      </c>
      <c r="F57" s="3" t="s">
        <v>527</v>
      </c>
      <c r="G57" s="23" t="s">
        <v>535</v>
      </c>
      <c r="H57" s="3">
        <v>3</v>
      </c>
      <c r="I57" s="27" t="s">
        <v>561</v>
      </c>
      <c r="J57" s="3"/>
      <c r="K57" s="2"/>
      <c r="L57" s="2" t="s">
        <v>524</v>
      </c>
      <c r="M57" s="2"/>
      <c r="N57" s="2">
        <v>73</v>
      </c>
      <c r="O57" s="2" t="s">
        <v>524</v>
      </c>
      <c r="P57" s="2"/>
      <c r="Q57" s="2">
        <v>3081</v>
      </c>
      <c r="R57" s="2"/>
      <c r="S57" s="2" t="s">
        <v>527</v>
      </c>
      <c r="T57" s="2"/>
      <c r="U57" s="2">
        <v>1253</v>
      </c>
      <c r="V57" s="2"/>
      <c r="W57" s="2" t="s">
        <v>527</v>
      </c>
      <c r="X57" s="2"/>
      <c r="Y57" s="2">
        <v>2506</v>
      </c>
      <c r="Z57" s="2"/>
    </row>
    <row r="58" spans="1:26" x14ac:dyDescent="0.35">
      <c r="A58" s="31" t="s">
        <v>135</v>
      </c>
      <c r="B58" s="2" t="s">
        <v>542</v>
      </c>
      <c r="C58" s="22" t="s">
        <v>525</v>
      </c>
      <c r="D58" s="3" t="s">
        <v>524</v>
      </c>
      <c r="E58" s="3" t="s">
        <v>527</v>
      </c>
      <c r="F58" s="3" t="s">
        <v>527</v>
      </c>
      <c r="G58" s="23" t="s">
        <v>535</v>
      </c>
      <c r="H58" s="3">
        <v>3</v>
      </c>
      <c r="I58" s="27" t="s">
        <v>561</v>
      </c>
      <c r="J58" s="3"/>
      <c r="K58" s="2" t="s">
        <v>527</v>
      </c>
      <c r="L58" s="2" t="s">
        <v>524</v>
      </c>
      <c r="M58" s="2">
        <v>112</v>
      </c>
      <c r="N58" s="2">
        <v>72</v>
      </c>
      <c r="O58" s="2" t="s">
        <v>524</v>
      </c>
      <c r="P58" s="2"/>
      <c r="Q58" s="2">
        <v>2459</v>
      </c>
      <c r="R58" s="2"/>
      <c r="S58" s="2" t="s">
        <v>527</v>
      </c>
      <c r="T58" s="2"/>
      <c r="U58" s="2">
        <v>995</v>
      </c>
      <c r="V58" s="2"/>
      <c r="W58" s="2" t="s">
        <v>527</v>
      </c>
      <c r="X58" s="2"/>
      <c r="Y58" s="2">
        <v>1883</v>
      </c>
      <c r="Z58" s="2"/>
    </row>
    <row r="59" spans="1:26" x14ac:dyDescent="0.35">
      <c r="A59" s="31" t="s">
        <v>136</v>
      </c>
      <c r="B59" s="2" t="s">
        <v>542</v>
      </c>
      <c r="C59" s="22" t="s">
        <v>525</v>
      </c>
      <c r="D59" s="3" t="s">
        <v>524</v>
      </c>
      <c r="E59" s="3" t="s">
        <v>527</v>
      </c>
      <c r="F59" s="3" t="s">
        <v>527</v>
      </c>
      <c r="G59" s="23" t="s">
        <v>535</v>
      </c>
      <c r="H59" s="3">
        <v>3</v>
      </c>
      <c r="I59" s="27" t="s">
        <v>561</v>
      </c>
      <c r="J59" s="3"/>
      <c r="K59" s="2" t="s">
        <v>527</v>
      </c>
      <c r="L59" s="2" t="s">
        <v>524</v>
      </c>
      <c r="M59" s="2">
        <v>123</v>
      </c>
      <c r="N59" s="2">
        <v>58</v>
      </c>
      <c r="O59" s="2" t="s">
        <v>524</v>
      </c>
      <c r="P59" s="2"/>
      <c r="Q59" s="2">
        <v>2257</v>
      </c>
      <c r="R59" s="2"/>
      <c r="S59" s="2" t="s">
        <v>527</v>
      </c>
      <c r="T59" s="2"/>
      <c r="U59" s="2">
        <v>1040</v>
      </c>
      <c r="V59" s="2"/>
      <c r="W59" s="2" t="s">
        <v>527</v>
      </c>
      <c r="X59" s="2"/>
      <c r="Y59" s="2">
        <v>1674</v>
      </c>
      <c r="Z59" s="2"/>
    </row>
    <row r="60" spans="1:26" x14ac:dyDescent="0.35">
      <c r="A60" s="31" t="s">
        <v>137</v>
      </c>
      <c r="B60" s="2" t="s">
        <v>542</v>
      </c>
      <c r="C60" s="22" t="s">
        <v>525</v>
      </c>
      <c r="D60" s="3" t="s">
        <v>524</v>
      </c>
      <c r="E60" s="3" t="s">
        <v>527</v>
      </c>
      <c r="F60" s="3" t="s">
        <v>527</v>
      </c>
      <c r="G60" s="23" t="s">
        <v>535</v>
      </c>
      <c r="H60" s="3">
        <v>3</v>
      </c>
      <c r="I60" s="27" t="s">
        <v>561</v>
      </c>
      <c r="J60" s="3"/>
      <c r="K60" s="2"/>
      <c r="L60" s="2" t="s">
        <v>524</v>
      </c>
      <c r="M60" s="2"/>
      <c r="N60" s="2">
        <v>112</v>
      </c>
      <c r="O60" s="2" t="s">
        <v>524</v>
      </c>
      <c r="P60" s="2"/>
      <c r="Q60" s="2">
        <v>5009</v>
      </c>
      <c r="R60" s="2"/>
      <c r="S60" s="2" t="s">
        <v>527</v>
      </c>
      <c r="T60" s="2"/>
      <c r="U60" s="2">
        <v>3226</v>
      </c>
      <c r="V60" s="2"/>
      <c r="W60" s="2" t="s">
        <v>527</v>
      </c>
      <c r="X60" s="2"/>
      <c r="Y60" s="2">
        <v>3526</v>
      </c>
      <c r="Z60" s="2"/>
    </row>
    <row r="61" spans="1:26" x14ac:dyDescent="0.35">
      <c r="A61" s="31" t="s">
        <v>138</v>
      </c>
      <c r="B61" s="2" t="s">
        <v>542</v>
      </c>
      <c r="C61" s="22" t="s">
        <v>525</v>
      </c>
      <c r="D61" s="3" t="s">
        <v>524</v>
      </c>
      <c r="E61" s="3" t="s">
        <v>527</v>
      </c>
      <c r="F61" s="3" t="s">
        <v>527</v>
      </c>
      <c r="G61" s="23" t="s">
        <v>535</v>
      </c>
      <c r="H61" s="3">
        <v>3</v>
      </c>
      <c r="I61" s="27" t="s">
        <v>561</v>
      </c>
      <c r="J61" s="3"/>
      <c r="K61" s="2" t="s">
        <v>527</v>
      </c>
      <c r="L61" s="2" t="s">
        <v>524</v>
      </c>
      <c r="M61" s="2">
        <v>160</v>
      </c>
      <c r="N61" s="2">
        <v>93</v>
      </c>
      <c r="O61" s="2" t="s">
        <v>524</v>
      </c>
      <c r="P61" s="2"/>
      <c r="Q61" s="2">
        <v>3674</v>
      </c>
      <c r="R61" s="2"/>
      <c r="S61" s="2" t="s">
        <v>527</v>
      </c>
      <c r="T61" s="2"/>
      <c r="U61" s="2">
        <v>2100</v>
      </c>
      <c r="V61" s="2"/>
      <c r="W61" s="2" t="s">
        <v>527</v>
      </c>
      <c r="X61" s="2"/>
      <c r="Y61" s="2">
        <v>3224</v>
      </c>
      <c r="Z61" s="2"/>
    </row>
    <row r="62" spans="1:26" x14ac:dyDescent="0.35">
      <c r="A62" s="31" t="s">
        <v>139</v>
      </c>
      <c r="B62" s="2" t="s">
        <v>543</v>
      </c>
      <c r="C62" s="22" t="s">
        <v>525</v>
      </c>
      <c r="D62" s="3" t="s">
        <v>524</v>
      </c>
      <c r="E62" s="3" t="s">
        <v>527</v>
      </c>
      <c r="F62" s="3" t="s">
        <v>527</v>
      </c>
      <c r="G62" s="23" t="s">
        <v>535</v>
      </c>
      <c r="H62" s="3">
        <v>3</v>
      </c>
      <c r="I62" s="27" t="s">
        <v>561</v>
      </c>
      <c r="J62" s="3"/>
      <c r="K62" s="2" t="s">
        <v>527</v>
      </c>
      <c r="L62" s="2" t="s">
        <v>524</v>
      </c>
      <c r="M62" s="2">
        <v>94</v>
      </c>
      <c r="N62" s="2">
        <v>67</v>
      </c>
      <c r="O62" s="2" t="s">
        <v>524</v>
      </c>
      <c r="P62" s="2"/>
      <c r="Q62" s="2">
        <v>751</v>
      </c>
      <c r="R62" s="2"/>
      <c r="S62" s="2" t="s">
        <v>527</v>
      </c>
      <c r="T62" s="2"/>
      <c r="U62" s="2">
        <v>791</v>
      </c>
      <c r="V62" s="2"/>
      <c r="W62" s="2" t="s">
        <v>527</v>
      </c>
      <c r="X62" s="2"/>
      <c r="Y62" s="2">
        <v>371</v>
      </c>
      <c r="Z62" s="2"/>
    </row>
    <row r="63" spans="1:26" x14ac:dyDescent="0.35">
      <c r="A63" s="31" t="s">
        <v>142</v>
      </c>
      <c r="B63" s="2" t="s">
        <v>543</v>
      </c>
      <c r="C63" s="22" t="s">
        <v>525</v>
      </c>
      <c r="D63" s="3" t="s">
        <v>524</v>
      </c>
      <c r="E63" s="3" t="s">
        <v>527</v>
      </c>
      <c r="F63" s="3" t="s">
        <v>527</v>
      </c>
      <c r="G63" s="23" t="s">
        <v>535</v>
      </c>
      <c r="H63" s="3">
        <v>3</v>
      </c>
      <c r="I63" s="27" t="s">
        <v>561</v>
      </c>
      <c r="J63" s="3"/>
      <c r="K63" s="2" t="s">
        <v>527</v>
      </c>
      <c r="L63" s="2" t="s">
        <v>524</v>
      </c>
      <c r="M63" s="2">
        <v>152</v>
      </c>
      <c r="N63" s="2">
        <v>94</v>
      </c>
      <c r="O63" s="2" t="s">
        <v>524</v>
      </c>
      <c r="P63" s="2"/>
      <c r="Q63" s="2">
        <v>3566</v>
      </c>
      <c r="R63" s="2"/>
      <c r="S63" s="2" t="s">
        <v>527</v>
      </c>
      <c r="T63" s="2"/>
      <c r="U63" s="2">
        <v>1215</v>
      </c>
      <c r="V63" s="2"/>
      <c r="W63" s="2" t="s">
        <v>527</v>
      </c>
      <c r="X63" s="2"/>
      <c r="Y63" s="2">
        <v>3394</v>
      </c>
      <c r="Z63" s="2"/>
    </row>
    <row r="64" spans="1:26" x14ac:dyDescent="0.35">
      <c r="A64" s="31" t="s">
        <v>144</v>
      </c>
      <c r="B64" s="2" t="s">
        <v>543</v>
      </c>
      <c r="C64" s="22" t="s">
        <v>525</v>
      </c>
      <c r="D64" s="3" t="s">
        <v>524</v>
      </c>
      <c r="E64" s="3" t="s">
        <v>527</v>
      </c>
      <c r="F64" s="3" t="s">
        <v>527</v>
      </c>
      <c r="G64" s="23" t="s">
        <v>535</v>
      </c>
      <c r="H64" s="22">
        <v>3</v>
      </c>
      <c r="I64" s="27" t="s">
        <v>561</v>
      </c>
      <c r="J64" s="3"/>
      <c r="K64" s="2" t="s">
        <v>527</v>
      </c>
      <c r="L64" s="2" t="s">
        <v>524</v>
      </c>
      <c r="M64" s="2">
        <v>158</v>
      </c>
      <c r="N64" s="2">
        <v>84</v>
      </c>
      <c r="O64" s="2" t="s">
        <v>524</v>
      </c>
      <c r="P64" s="2"/>
      <c r="Q64" s="2">
        <v>809</v>
      </c>
      <c r="R64" s="2"/>
      <c r="S64" s="2" t="s">
        <v>527</v>
      </c>
      <c r="T64" s="2"/>
      <c r="U64" s="2">
        <v>453</v>
      </c>
      <c r="V64" s="2"/>
      <c r="W64" s="2" t="s">
        <v>527</v>
      </c>
      <c r="X64" s="2"/>
      <c r="Y64" s="2">
        <v>474</v>
      </c>
      <c r="Z64" s="2"/>
    </row>
    <row r="65" spans="1:27" x14ac:dyDescent="0.35">
      <c r="A65" s="31" t="s">
        <v>146</v>
      </c>
      <c r="B65" s="2" t="s">
        <v>544</v>
      </c>
      <c r="C65" s="22" t="s">
        <v>525</v>
      </c>
      <c r="D65" s="3" t="s">
        <v>524</v>
      </c>
      <c r="E65" s="3" t="s">
        <v>527</v>
      </c>
      <c r="F65" s="3" t="s">
        <v>527</v>
      </c>
      <c r="G65" s="23" t="s">
        <v>535</v>
      </c>
      <c r="H65" s="22">
        <v>3</v>
      </c>
      <c r="I65" s="29" t="s">
        <v>561</v>
      </c>
      <c r="J65" s="3"/>
      <c r="K65" s="2" t="s">
        <v>527</v>
      </c>
      <c r="L65" s="2" t="s">
        <v>524</v>
      </c>
      <c r="M65" s="2">
        <v>104</v>
      </c>
      <c r="N65" s="2">
        <v>65</v>
      </c>
      <c r="O65" s="2" t="s">
        <v>524</v>
      </c>
      <c r="P65" s="2"/>
      <c r="Q65" s="2">
        <v>10793</v>
      </c>
      <c r="R65" s="2"/>
      <c r="S65" s="2" t="s">
        <v>527</v>
      </c>
      <c r="T65" s="2"/>
      <c r="U65" s="2">
        <v>3118</v>
      </c>
      <c r="V65" s="2"/>
      <c r="W65" s="2" t="s">
        <v>527</v>
      </c>
      <c r="X65" s="2"/>
      <c r="Y65" s="2">
        <v>12242</v>
      </c>
      <c r="Z65" s="2"/>
    </row>
    <row r="66" spans="1:27" x14ac:dyDescent="0.35">
      <c r="A66" s="31" t="s">
        <v>151</v>
      </c>
      <c r="B66" s="2" t="s">
        <v>544</v>
      </c>
      <c r="C66" s="22" t="s">
        <v>525</v>
      </c>
      <c r="D66" s="3" t="s">
        <v>530</v>
      </c>
      <c r="E66" s="3" t="s">
        <v>527</v>
      </c>
      <c r="F66" s="3" t="s">
        <v>527</v>
      </c>
      <c r="G66" s="23" t="s">
        <v>535</v>
      </c>
      <c r="H66" s="22">
        <v>3</v>
      </c>
      <c r="I66" s="29" t="s">
        <v>561</v>
      </c>
      <c r="J66" s="3"/>
      <c r="K66" s="2" t="s">
        <v>527</v>
      </c>
      <c r="L66" s="2" t="s">
        <v>524</v>
      </c>
      <c r="M66" s="2">
        <v>110</v>
      </c>
      <c r="N66" s="2">
        <v>69</v>
      </c>
      <c r="O66" s="2" t="s">
        <v>524</v>
      </c>
      <c r="P66" s="2" t="s">
        <v>526</v>
      </c>
      <c r="Q66" s="2">
        <v>6078</v>
      </c>
      <c r="R66" s="2">
        <v>2464</v>
      </c>
      <c r="S66" s="2" t="s">
        <v>527</v>
      </c>
      <c r="T66" s="2"/>
      <c r="U66" s="2">
        <v>2812</v>
      </c>
      <c r="V66" s="2"/>
      <c r="W66" s="2" t="s">
        <v>527</v>
      </c>
      <c r="X66" s="2"/>
      <c r="Y66" s="2">
        <v>14463</v>
      </c>
      <c r="Z66" s="2"/>
    </row>
    <row r="67" spans="1:27" x14ac:dyDescent="0.35">
      <c r="A67" s="31" t="s">
        <v>153</v>
      </c>
      <c r="B67" s="2" t="s">
        <v>544</v>
      </c>
      <c r="C67" s="22" t="s">
        <v>524</v>
      </c>
      <c r="D67" s="3" t="s">
        <v>526</v>
      </c>
      <c r="E67" s="4" t="s">
        <v>529</v>
      </c>
      <c r="F67" s="3" t="s">
        <v>527</v>
      </c>
      <c r="G67" s="3">
        <v>4.5917110000000001</v>
      </c>
      <c r="H67" s="3">
        <v>5</v>
      </c>
      <c r="I67" s="29" t="s">
        <v>561</v>
      </c>
      <c r="J67" s="3"/>
      <c r="K67" s="2"/>
      <c r="L67" s="2" t="s">
        <v>524</v>
      </c>
      <c r="M67" s="2"/>
      <c r="N67" s="2">
        <v>4187</v>
      </c>
      <c r="O67" s="2"/>
      <c r="P67" s="2" t="s">
        <v>526</v>
      </c>
      <c r="Q67" s="2"/>
      <c r="R67" s="2">
        <v>2095</v>
      </c>
      <c r="S67" s="2" t="s">
        <v>527</v>
      </c>
      <c r="T67" s="2" t="s">
        <v>526</v>
      </c>
      <c r="U67" s="2">
        <v>1303</v>
      </c>
      <c r="V67" s="2">
        <v>2664</v>
      </c>
      <c r="W67" s="2" t="s">
        <v>527</v>
      </c>
      <c r="X67" s="2"/>
      <c r="Y67" s="2">
        <v>5983</v>
      </c>
      <c r="Z67" s="2"/>
    </row>
    <row r="68" spans="1:27" x14ac:dyDescent="0.35">
      <c r="A68" s="31" t="s">
        <v>154</v>
      </c>
      <c r="B68" s="2" t="s">
        <v>544</v>
      </c>
      <c r="C68" s="22" t="s">
        <v>525</v>
      </c>
      <c r="D68" s="3" t="s">
        <v>530</v>
      </c>
      <c r="E68" s="3" t="s">
        <v>527</v>
      </c>
      <c r="F68" s="3" t="s">
        <v>527</v>
      </c>
      <c r="G68" s="23" t="s">
        <v>535</v>
      </c>
      <c r="H68" s="22">
        <v>3</v>
      </c>
      <c r="I68" s="29" t="s">
        <v>561</v>
      </c>
      <c r="J68" s="3"/>
      <c r="K68" s="2" t="s">
        <v>527</v>
      </c>
      <c r="L68" s="2" t="s">
        <v>524</v>
      </c>
      <c r="M68" s="2">
        <v>82</v>
      </c>
      <c r="N68" s="2">
        <v>53</v>
      </c>
      <c r="O68" s="2" t="s">
        <v>524</v>
      </c>
      <c r="P68" s="2" t="s">
        <v>526</v>
      </c>
      <c r="Q68" s="2">
        <v>3870</v>
      </c>
      <c r="R68" s="2">
        <v>1556</v>
      </c>
      <c r="S68" s="2" t="s">
        <v>527</v>
      </c>
      <c r="T68" s="2"/>
      <c r="U68" s="2">
        <v>2303</v>
      </c>
      <c r="V68" s="2"/>
      <c r="W68" s="2" t="s">
        <v>527</v>
      </c>
      <c r="X68" s="2"/>
      <c r="Y68" s="2">
        <v>9872</v>
      </c>
      <c r="Z68" s="2"/>
    </row>
    <row r="69" spans="1:27" x14ac:dyDescent="0.35">
      <c r="A69" s="31" t="s">
        <v>156</v>
      </c>
      <c r="B69" s="2" t="s">
        <v>544</v>
      </c>
      <c r="C69" s="22" t="s">
        <v>525</v>
      </c>
      <c r="D69" s="23" t="s">
        <v>524</v>
      </c>
      <c r="E69" s="3" t="s">
        <v>527</v>
      </c>
      <c r="F69" s="3" t="s">
        <v>528</v>
      </c>
      <c r="G69" s="3">
        <v>4.5762795275590555</v>
      </c>
      <c r="H69" s="3">
        <v>5</v>
      </c>
      <c r="I69" s="29" t="s">
        <v>561</v>
      </c>
      <c r="J69" s="3"/>
      <c r="K69" s="2" t="s">
        <v>527</v>
      </c>
      <c r="L69" s="2" t="s">
        <v>524</v>
      </c>
      <c r="M69" s="2">
        <v>127</v>
      </c>
      <c r="N69" s="2">
        <v>79</v>
      </c>
      <c r="O69" s="2" t="s">
        <v>524</v>
      </c>
      <c r="P69" s="2"/>
      <c r="Q69" s="2">
        <v>7572</v>
      </c>
      <c r="R69" s="2"/>
      <c r="S69" s="2" t="s">
        <v>527</v>
      </c>
      <c r="T69" s="2"/>
      <c r="U69" s="2">
        <v>2032</v>
      </c>
      <c r="V69" s="2"/>
      <c r="W69" s="2" t="s">
        <v>527</v>
      </c>
      <c r="X69" s="2" t="s">
        <v>524</v>
      </c>
      <c r="Y69" s="2">
        <v>9299</v>
      </c>
      <c r="Z69" s="2">
        <v>511</v>
      </c>
      <c r="AA69">
        <f>Y69/U69</f>
        <v>4.5762795275590555</v>
      </c>
    </row>
    <row r="70" spans="1:27" x14ac:dyDescent="0.35">
      <c r="A70" s="31" t="s">
        <v>158</v>
      </c>
      <c r="B70" s="2" t="s">
        <v>544</v>
      </c>
      <c r="C70" s="22" t="s">
        <v>525</v>
      </c>
      <c r="D70" s="3" t="s">
        <v>524</v>
      </c>
      <c r="E70" s="3" t="s">
        <v>527</v>
      </c>
      <c r="F70" s="3" t="s">
        <v>527</v>
      </c>
      <c r="G70" s="23" t="s">
        <v>535</v>
      </c>
      <c r="H70" s="22">
        <v>3</v>
      </c>
      <c r="I70" s="29" t="s">
        <v>561</v>
      </c>
      <c r="J70" s="3"/>
      <c r="K70" s="2" t="s">
        <v>527</v>
      </c>
      <c r="L70" s="2" t="s">
        <v>524</v>
      </c>
      <c r="M70" s="2">
        <v>108</v>
      </c>
      <c r="N70" s="2">
        <v>90</v>
      </c>
      <c r="O70" s="2" t="s">
        <v>524</v>
      </c>
      <c r="P70" s="2"/>
      <c r="Q70" s="2">
        <v>10909</v>
      </c>
      <c r="R70" s="2"/>
      <c r="S70" s="2" t="s">
        <v>527</v>
      </c>
      <c r="T70" s="2"/>
      <c r="U70" s="2">
        <v>3524</v>
      </c>
      <c r="V70" s="2"/>
      <c r="W70" s="2" t="s">
        <v>527</v>
      </c>
      <c r="X70" s="2"/>
      <c r="Y70" s="2">
        <v>12665</v>
      </c>
      <c r="Z70" s="2"/>
    </row>
    <row r="71" spans="1:27" x14ac:dyDescent="0.35">
      <c r="A71" s="31" t="s">
        <v>160</v>
      </c>
      <c r="B71" s="2" t="s">
        <v>544</v>
      </c>
      <c r="C71" s="22" t="s">
        <v>525</v>
      </c>
      <c r="D71" s="3" t="s">
        <v>524</v>
      </c>
      <c r="E71" s="3" t="s">
        <v>527</v>
      </c>
      <c r="F71" s="3" t="s">
        <v>527</v>
      </c>
      <c r="G71" s="23" t="s">
        <v>535</v>
      </c>
      <c r="H71" s="22">
        <v>3</v>
      </c>
      <c r="I71" s="29" t="s">
        <v>561</v>
      </c>
      <c r="J71" s="3"/>
      <c r="K71" s="2" t="s">
        <v>527</v>
      </c>
      <c r="L71" s="2" t="s">
        <v>524</v>
      </c>
      <c r="M71" s="2">
        <v>115</v>
      </c>
      <c r="N71" s="2">
        <v>80</v>
      </c>
      <c r="O71" s="2" t="s">
        <v>524</v>
      </c>
      <c r="P71" s="2"/>
      <c r="Q71" s="2">
        <v>12223</v>
      </c>
      <c r="R71" s="2"/>
      <c r="S71" s="2" t="s">
        <v>527</v>
      </c>
      <c r="T71" s="2"/>
      <c r="U71" s="2">
        <v>3125</v>
      </c>
      <c r="V71" s="2"/>
      <c r="W71" s="2" t="s">
        <v>527</v>
      </c>
      <c r="X71" s="2"/>
      <c r="Y71" s="2">
        <v>16402</v>
      </c>
      <c r="Z71" s="2"/>
    </row>
    <row r="72" spans="1:27" x14ac:dyDescent="0.35">
      <c r="A72" s="31" t="s">
        <v>161</v>
      </c>
      <c r="B72" s="2" t="s">
        <v>544</v>
      </c>
      <c r="C72" s="22" t="s">
        <v>525</v>
      </c>
      <c r="D72" s="23" t="s">
        <v>524</v>
      </c>
      <c r="E72" s="3" t="s">
        <v>527</v>
      </c>
      <c r="F72" s="3" t="s">
        <v>528</v>
      </c>
      <c r="G72" s="3">
        <v>3.8355448331322881</v>
      </c>
      <c r="H72" s="3">
        <v>5</v>
      </c>
      <c r="I72" s="29" t="s">
        <v>561</v>
      </c>
      <c r="J72" s="3"/>
      <c r="K72" s="2" t="s">
        <v>527</v>
      </c>
      <c r="L72" s="2" t="s">
        <v>524</v>
      </c>
      <c r="M72" s="2">
        <v>106</v>
      </c>
      <c r="N72" s="2">
        <v>66</v>
      </c>
      <c r="O72" s="2" t="s">
        <v>524</v>
      </c>
      <c r="P72" s="2"/>
      <c r="Q72" s="2">
        <v>8694</v>
      </c>
      <c r="R72" s="2"/>
      <c r="S72" s="2" t="s">
        <v>527</v>
      </c>
      <c r="T72" s="2"/>
      <c r="U72" s="2">
        <v>2487</v>
      </c>
      <c r="V72" s="2"/>
      <c r="W72" s="2" t="s">
        <v>527</v>
      </c>
      <c r="X72" s="2" t="s">
        <v>524</v>
      </c>
      <c r="Y72" s="2">
        <v>9539</v>
      </c>
      <c r="Z72" s="2">
        <v>587</v>
      </c>
      <c r="AA72">
        <f>Y72/U72</f>
        <v>3.8355448331322881</v>
      </c>
    </row>
    <row r="73" spans="1:27" x14ac:dyDescent="0.35">
      <c r="A73" s="31" t="s">
        <v>162</v>
      </c>
      <c r="B73" s="2" t="s">
        <v>544</v>
      </c>
      <c r="C73" s="22" t="s">
        <v>525</v>
      </c>
      <c r="D73" s="23" t="s">
        <v>524</v>
      </c>
      <c r="E73" s="3" t="s">
        <v>527</v>
      </c>
      <c r="F73" s="3" t="s">
        <v>528</v>
      </c>
      <c r="G73" s="3">
        <v>3.8282097649186255</v>
      </c>
      <c r="H73" s="3">
        <v>5</v>
      </c>
      <c r="I73" s="29" t="s">
        <v>561</v>
      </c>
      <c r="J73" s="3"/>
      <c r="K73" s="2"/>
      <c r="L73" s="2" t="s">
        <v>524</v>
      </c>
      <c r="M73" s="2"/>
      <c r="N73" s="2">
        <v>61</v>
      </c>
      <c r="O73" s="2" t="s">
        <v>524</v>
      </c>
      <c r="P73" s="2"/>
      <c r="Q73" s="2">
        <v>5695</v>
      </c>
      <c r="R73" s="2"/>
      <c r="S73" s="2" t="s">
        <v>527</v>
      </c>
      <c r="T73" s="2"/>
      <c r="U73" s="2">
        <v>2765</v>
      </c>
      <c r="V73" s="2"/>
      <c r="W73" s="2" t="s">
        <v>527</v>
      </c>
      <c r="X73" s="2" t="s">
        <v>524</v>
      </c>
      <c r="Y73" s="2">
        <v>10585</v>
      </c>
      <c r="Z73" s="2">
        <v>694</v>
      </c>
      <c r="AA73">
        <f>Y73/U73</f>
        <v>3.8282097649186255</v>
      </c>
    </row>
    <row r="74" spans="1:27" x14ac:dyDescent="0.35">
      <c r="A74" s="31" t="s">
        <v>164</v>
      </c>
      <c r="B74" s="2" t="s">
        <v>544</v>
      </c>
      <c r="C74" s="22" t="s">
        <v>525</v>
      </c>
      <c r="D74" s="3" t="s">
        <v>524</v>
      </c>
      <c r="E74" s="3" t="s">
        <v>527</v>
      </c>
      <c r="F74" s="3" t="s">
        <v>527</v>
      </c>
      <c r="G74" s="23" t="s">
        <v>535</v>
      </c>
      <c r="H74" s="22">
        <v>3</v>
      </c>
      <c r="I74" s="29" t="s">
        <v>561</v>
      </c>
      <c r="J74" s="3"/>
      <c r="K74" s="2" t="s">
        <v>527</v>
      </c>
      <c r="L74" s="2" t="s">
        <v>524</v>
      </c>
      <c r="M74" s="2">
        <v>111</v>
      </c>
      <c r="N74" s="2">
        <v>74</v>
      </c>
      <c r="O74" s="2" t="s">
        <v>524</v>
      </c>
      <c r="P74" s="2"/>
      <c r="Q74" s="2">
        <v>13382</v>
      </c>
      <c r="R74" s="2"/>
      <c r="S74" s="2" t="s">
        <v>527</v>
      </c>
      <c r="T74" s="2"/>
      <c r="U74" s="2">
        <v>4808</v>
      </c>
      <c r="V74" s="2"/>
      <c r="W74" s="2" t="s">
        <v>527</v>
      </c>
      <c r="X74" s="2"/>
      <c r="Y74" s="2">
        <v>14876</v>
      </c>
      <c r="Z74" s="2"/>
    </row>
    <row r="75" spans="1:27" x14ac:dyDescent="0.35">
      <c r="A75" s="31" t="s">
        <v>166</v>
      </c>
      <c r="B75" s="2" t="s">
        <v>544</v>
      </c>
      <c r="C75" s="22" t="s">
        <v>525</v>
      </c>
      <c r="D75" s="3" t="s">
        <v>524</v>
      </c>
      <c r="E75" s="3" t="s">
        <v>527</v>
      </c>
      <c r="F75" s="3" t="s">
        <v>527</v>
      </c>
      <c r="G75" s="23" t="s">
        <v>535</v>
      </c>
      <c r="H75" s="22">
        <v>3</v>
      </c>
      <c r="I75" s="29" t="s">
        <v>561</v>
      </c>
      <c r="J75" s="3"/>
      <c r="K75" s="2" t="s">
        <v>527</v>
      </c>
      <c r="L75" s="2" t="s">
        <v>524</v>
      </c>
      <c r="M75" s="2">
        <v>58</v>
      </c>
      <c r="N75" s="2">
        <v>52</v>
      </c>
      <c r="O75" s="2" t="s">
        <v>524</v>
      </c>
      <c r="P75" s="2"/>
      <c r="Q75" s="2">
        <v>11769</v>
      </c>
      <c r="R75" s="2"/>
      <c r="S75" s="2" t="s">
        <v>527</v>
      </c>
      <c r="T75" s="2"/>
      <c r="U75" s="2">
        <v>4156</v>
      </c>
      <c r="V75" s="2"/>
      <c r="W75" s="2" t="s">
        <v>527</v>
      </c>
      <c r="X75" s="2"/>
      <c r="Y75" s="2">
        <v>11584</v>
      </c>
      <c r="Z75" s="2"/>
    </row>
    <row r="76" spans="1:27" x14ac:dyDescent="0.35">
      <c r="A76" s="31" t="s">
        <v>168</v>
      </c>
      <c r="B76" s="2" t="s">
        <v>544</v>
      </c>
      <c r="C76" s="22" t="s">
        <v>525</v>
      </c>
      <c r="D76" s="3" t="s">
        <v>524</v>
      </c>
      <c r="E76" s="3" t="s">
        <v>527</v>
      </c>
      <c r="F76" s="3" t="s">
        <v>527</v>
      </c>
      <c r="G76" s="23" t="s">
        <v>535</v>
      </c>
      <c r="H76" s="22">
        <v>3</v>
      </c>
      <c r="I76" s="29" t="s">
        <v>561</v>
      </c>
      <c r="J76" s="3"/>
      <c r="K76" s="2"/>
      <c r="L76" s="2" t="s">
        <v>524</v>
      </c>
      <c r="M76" s="2"/>
      <c r="N76" s="2">
        <v>62</v>
      </c>
      <c r="O76" s="2" t="s">
        <v>524</v>
      </c>
      <c r="P76" s="2"/>
      <c r="Q76" s="2">
        <v>9916</v>
      </c>
      <c r="R76" s="2"/>
      <c r="S76" s="2" t="s">
        <v>527</v>
      </c>
      <c r="T76" s="2"/>
      <c r="U76" s="2">
        <v>2855</v>
      </c>
      <c r="V76" s="2"/>
      <c r="W76" s="2" t="s">
        <v>527</v>
      </c>
      <c r="X76" s="2"/>
      <c r="Y76" s="2">
        <v>11881</v>
      </c>
      <c r="Z76" s="2"/>
    </row>
    <row r="77" spans="1:27" x14ac:dyDescent="0.35">
      <c r="A77" s="31" t="s">
        <v>170</v>
      </c>
      <c r="B77" s="2" t="s">
        <v>544</v>
      </c>
      <c r="C77" s="22" t="s">
        <v>525</v>
      </c>
      <c r="D77" s="3" t="s">
        <v>530</v>
      </c>
      <c r="E77" s="3" t="s">
        <v>527</v>
      </c>
      <c r="F77" s="3" t="s">
        <v>527</v>
      </c>
      <c r="G77" s="23" t="s">
        <v>535</v>
      </c>
      <c r="H77" s="22">
        <v>3</v>
      </c>
      <c r="I77" s="29" t="s">
        <v>561</v>
      </c>
      <c r="J77" s="3"/>
      <c r="K77" s="2"/>
      <c r="L77" s="2" t="s">
        <v>524</v>
      </c>
      <c r="M77" s="2"/>
      <c r="N77" s="2">
        <v>83</v>
      </c>
      <c r="O77" s="2" t="s">
        <v>524</v>
      </c>
      <c r="P77" s="2" t="s">
        <v>526</v>
      </c>
      <c r="Q77" s="2">
        <v>3084</v>
      </c>
      <c r="R77" s="2">
        <v>1197</v>
      </c>
      <c r="S77" s="2" t="s">
        <v>527</v>
      </c>
      <c r="T77" s="2"/>
      <c r="U77" s="2">
        <v>1098</v>
      </c>
      <c r="V77" s="2"/>
      <c r="W77" s="2" t="s">
        <v>527</v>
      </c>
      <c r="X77" s="2"/>
      <c r="Y77" s="2">
        <v>6699</v>
      </c>
      <c r="Z77" s="2"/>
    </row>
    <row r="78" spans="1:27" x14ac:dyDescent="0.35">
      <c r="A78" s="31" t="s">
        <v>172</v>
      </c>
      <c r="B78" s="2" t="s">
        <v>544</v>
      </c>
      <c r="C78" s="22" t="s">
        <v>525</v>
      </c>
      <c r="D78" s="3" t="s">
        <v>530</v>
      </c>
      <c r="E78" s="3" t="s">
        <v>527</v>
      </c>
      <c r="F78" s="3" t="s">
        <v>527</v>
      </c>
      <c r="G78" s="23" t="s">
        <v>535</v>
      </c>
      <c r="H78" s="22">
        <v>3</v>
      </c>
      <c r="I78" s="29" t="s">
        <v>561</v>
      </c>
      <c r="J78" s="3"/>
      <c r="K78" s="2" t="s">
        <v>527</v>
      </c>
      <c r="L78" s="2" t="s">
        <v>524</v>
      </c>
      <c r="M78" s="2">
        <v>110</v>
      </c>
      <c r="N78" s="2">
        <v>71</v>
      </c>
      <c r="O78" s="2" t="s">
        <v>524</v>
      </c>
      <c r="P78" s="2" t="s">
        <v>526</v>
      </c>
      <c r="Q78" s="2">
        <v>960</v>
      </c>
      <c r="R78" s="2">
        <v>367</v>
      </c>
      <c r="S78" s="2" t="s">
        <v>527</v>
      </c>
      <c r="T78" s="2"/>
      <c r="U78" s="2">
        <v>333</v>
      </c>
      <c r="V78" s="2"/>
      <c r="W78" s="2" t="s">
        <v>527</v>
      </c>
      <c r="X78" s="2"/>
      <c r="Y78" s="2">
        <v>1919</v>
      </c>
      <c r="Z78" s="2"/>
    </row>
    <row r="79" spans="1:27" x14ac:dyDescent="0.35">
      <c r="A79" s="31" t="s">
        <v>174</v>
      </c>
      <c r="B79" s="2" t="s">
        <v>544</v>
      </c>
      <c r="C79" s="22" t="s">
        <v>525</v>
      </c>
      <c r="D79" s="3" t="s">
        <v>524</v>
      </c>
      <c r="E79" s="3" t="s">
        <v>527</v>
      </c>
      <c r="F79" s="3" t="s">
        <v>527</v>
      </c>
      <c r="G79" s="23" t="s">
        <v>535</v>
      </c>
      <c r="H79" s="22">
        <v>3</v>
      </c>
      <c r="I79" s="29" t="s">
        <v>561</v>
      </c>
      <c r="J79" s="3"/>
      <c r="K79" s="2" t="s">
        <v>527</v>
      </c>
      <c r="L79" s="2" t="s">
        <v>524</v>
      </c>
      <c r="M79" s="2">
        <v>97</v>
      </c>
      <c r="N79" s="2">
        <v>64</v>
      </c>
      <c r="O79" s="2" t="s">
        <v>524</v>
      </c>
      <c r="P79" s="2"/>
      <c r="Q79" s="2">
        <v>3748</v>
      </c>
      <c r="R79" s="2"/>
      <c r="S79" s="2" t="s">
        <v>527</v>
      </c>
      <c r="T79" s="2"/>
      <c r="U79" s="2">
        <v>904</v>
      </c>
      <c r="V79" s="2"/>
      <c r="W79" s="2" t="s">
        <v>527</v>
      </c>
      <c r="X79" s="2"/>
      <c r="Y79" s="2">
        <v>4296</v>
      </c>
      <c r="Z79" s="2"/>
    </row>
    <row r="80" spans="1:27" x14ac:dyDescent="0.35">
      <c r="A80" s="31" t="s">
        <v>176</v>
      </c>
      <c r="B80" s="2" t="s">
        <v>544</v>
      </c>
      <c r="C80" s="22" t="s">
        <v>525</v>
      </c>
      <c r="D80" s="23" t="s">
        <v>524</v>
      </c>
      <c r="E80" s="3" t="s">
        <v>527</v>
      </c>
      <c r="F80" s="3" t="s">
        <v>528</v>
      </c>
      <c r="G80" s="3">
        <v>9.172628304821151</v>
      </c>
      <c r="H80" s="3">
        <v>5</v>
      </c>
      <c r="I80" s="29" t="s">
        <v>561</v>
      </c>
      <c r="J80" s="3"/>
      <c r="K80" s="2" t="s">
        <v>527</v>
      </c>
      <c r="L80" s="2" t="s">
        <v>524</v>
      </c>
      <c r="M80" s="2">
        <v>102</v>
      </c>
      <c r="N80" s="2">
        <v>56</v>
      </c>
      <c r="O80" s="2" t="s">
        <v>524</v>
      </c>
      <c r="P80" s="2"/>
      <c r="Q80" s="2">
        <v>4630</v>
      </c>
      <c r="R80" s="2"/>
      <c r="S80" s="2" t="s">
        <v>527</v>
      </c>
      <c r="T80" s="2"/>
      <c r="U80" s="2">
        <v>643</v>
      </c>
      <c r="V80" s="2"/>
      <c r="W80" s="2" t="s">
        <v>527</v>
      </c>
      <c r="X80" s="2" t="s">
        <v>524</v>
      </c>
      <c r="Y80" s="2">
        <v>5898</v>
      </c>
      <c r="Z80" s="2">
        <v>301</v>
      </c>
      <c r="AA80">
        <f>Y80/U80</f>
        <v>9.172628304821151</v>
      </c>
    </row>
    <row r="81" spans="1:26" x14ac:dyDescent="0.35">
      <c r="A81" s="31" t="s">
        <v>178</v>
      </c>
      <c r="B81" s="2" t="s">
        <v>544</v>
      </c>
      <c r="C81" s="22" t="s">
        <v>525</v>
      </c>
      <c r="D81" s="23" t="s">
        <v>524</v>
      </c>
      <c r="E81" s="3" t="s">
        <v>527</v>
      </c>
      <c r="F81" s="3" t="s">
        <v>527</v>
      </c>
      <c r="G81" s="23" t="s">
        <v>535</v>
      </c>
      <c r="H81" s="22">
        <v>3</v>
      </c>
      <c r="I81" s="29" t="s">
        <v>561</v>
      </c>
      <c r="J81" s="3"/>
      <c r="K81" s="2" t="s">
        <v>527</v>
      </c>
      <c r="L81" s="2" t="s">
        <v>524</v>
      </c>
      <c r="M81" s="2">
        <v>93</v>
      </c>
      <c r="N81" s="2">
        <v>38</v>
      </c>
      <c r="O81" s="2" t="s">
        <v>524</v>
      </c>
      <c r="P81" s="2"/>
      <c r="Q81" s="2">
        <v>5520</v>
      </c>
      <c r="R81" s="2"/>
      <c r="S81" s="2" t="s">
        <v>527</v>
      </c>
      <c r="T81" s="2"/>
      <c r="U81" s="2">
        <v>1240</v>
      </c>
      <c r="V81" s="2"/>
      <c r="W81" s="2" t="s">
        <v>527</v>
      </c>
      <c r="X81" s="2"/>
      <c r="Y81" s="2">
        <v>5551</v>
      </c>
      <c r="Z81" s="2"/>
    </row>
    <row r="82" spans="1:26" x14ac:dyDescent="0.35">
      <c r="A82" s="31" t="s">
        <v>179</v>
      </c>
      <c r="B82" s="2" t="s">
        <v>544</v>
      </c>
      <c r="C82" s="22" t="s">
        <v>525</v>
      </c>
      <c r="D82" s="3" t="s">
        <v>530</v>
      </c>
      <c r="E82" s="3" t="s">
        <v>527</v>
      </c>
      <c r="F82" s="3" t="s">
        <v>527</v>
      </c>
      <c r="G82" s="23" t="s">
        <v>535</v>
      </c>
      <c r="H82" s="22">
        <v>3</v>
      </c>
      <c r="I82" s="29" t="s">
        <v>561</v>
      </c>
      <c r="J82" s="3"/>
      <c r="K82" s="2"/>
      <c r="L82" s="2"/>
      <c r="M82" s="2"/>
      <c r="N82" s="2"/>
      <c r="O82" s="2" t="s">
        <v>524</v>
      </c>
      <c r="P82" s="2" t="s">
        <v>526</v>
      </c>
      <c r="Q82" s="2">
        <v>3934</v>
      </c>
      <c r="R82" s="2">
        <v>1197</v>
      </c>
      <c r="S82" s="2" t="s">
        <v>527</v>
      </c>
      <c r="T82" s="2"/>
      <c r="U82" s="2">
        <v>3303</v>
      </c>
      <c r="V82" s="2"/>
      <c r="W82" s="2" t="s">
        <v>527</v>
      </c>
      <c r="X82" s="2"/>
      <c r="Y82" s="2">
        <v>6685</v>
      </c>
      <c r="Z82" s="2"/>
    </row>
    <row r="83" spans="1:26" x14ac:dyDescent="0.35">
      <c r="A83" s="31" t="s">
        <v>181</v>
      </c>
      <c r="B83" s="2" t="s">
        <v>544</v>
      </c>
      <c r="C83" s="22" t="s">
        <v>525</v>
      </c>
      <c r="D83" s="3" t="s">
        <v>524</v>
      </c>
      <c r="E83" s="3" t="s">
        <v>527</v>
      </c>
      <c r="F83" s="3" t="s">
        <v>527</v>
      </c>
      <c r="G83" s="23" t="s">
        <v>535</v>
      </c>
      <c r="H83" s="22">
        <v>3</v>
      </c>
      <c r="I83" s="29" t="s">
        <v>561</v>
      </c>
      <c r="J83" s="3"/>
      <c r="K83" s="2" t="s">
        <v>527</v>
      </c>
      <c r="L83" s="2" t="s">
        <v>524</v>
      </c>
      <c r="M83" s="2">
        <v>121</v>
      </c>
      <c r="N83" s="2">
        <v>59</v>
      </c>
      <c r="O83" s="2" t="s">
        <v>524</v>
      </c>
      <c r="P83" s="2"/>
      <c r="Q83" s="2">
        <v>6537</v>
      </c>
      <c r="R83" s="2"/>
      <c r="S83" s="2" t="s">
        <v>527</v>
      </c>
      <c r="T83" s="2"/>
      <c r="U83" s="2">
        <v>1827</v>
      </c>
      <c r="V83" s="2"/>
      <c r="W83" s="2" t="s">
        <v>527</v>
      </c>
      <c r="X83" s="2"/>
      <c r="Y83" s="2">
        <v>6605</v>
      </c>
      <c r="Z83" s="2"/>
    </row>
    <row r="84" spans="1:26" x14ac:dyDescent="0.35">
      <c r="A84" s="31" t="s">
        <v>183</v>
      </c>
      <c r="B84" s="2" t="s">
        <v>544</v>
      </c>
      <c r="C84" s="22" t="s">
        <v>525</v>
      </c>
      <c r="D84" s="3" t="s">
        <v>524</v>
      </c>
      <c r="E84" s="3" t="s">
        <v>527</v>
      </c>
      <c r="F84" s="3" t="s">
        <v>527</v>
      </c>
      <c r="G84" s="23" t="s">
        <v>535</v>
      </c>
      <c r="H84" s="3">
        <v>3</v>
      </c>
      <c r="I84" s="29" t="s">
        <v>561</v>
      </c>
      <c r="J84" s="3"/>
      <c r="K84" s="2" t="s">
        <v>527</v>
      </c>
      <c r="L84" s="2" t="s">
        <v>524</v>
      </c>
      <c r="M84" s="2">
        <v>67</v>
      </c>
      <c r="N84" s="2">
        <v>118</v>
      </c>
      <c r="O84" s="2" t="s">
        <v>524</v>
      </c>
      <c r="P84" s="2"/>
      <c r="Q84" s="2">
        <v>4523</v>
      </c>
      <c r="R84" s="2"/>
      <c r="S84" s="2" t="s">
        <v>527</v>
      </c>
      <c r="T84" s="2"/>
      <c r="U84" s="2">
        <v>3933</v>
      </c>
      <c r="V84" s="2"/>
      <c r="W84" s="2" t="s">
        <v>527</v>
      </c>
      <c r="X84" s="2"/>
      <c r="Y84" s="2">
        <v>4270</v>
      </c>
      <c r="Z84" s="2"/>
    </row>
    <row r="85" spans="1:26" x14ac:dyDescent="0.35">
      <c r="A85" s="31" t="s">
        <v>185</v>
      </c>
      <c r="B85" s="2" t="s">
        <v>544</v>
      </c>
      <c r="C85" s="22" t="s">
        <v>525</v>
      </c>
      <c r="D85" s="3" t="s">
        <v>530</v>
      </c>
      <c r="E85" s="3" t="s">
        <v>527</v>
      </c>
      <c r="F85" s="3" t="s">
        <v>527</v>
      </c>
      <c r="G85" s="23" t="s">
        <v>535</v>
      </c>
      <c r="H85" s="3">
        <v>3</v>
      </c>
      <c r="I85" s="29" t="s">
        <v>561</v>
      </c>
      <c r="J85" s="3"/>
      <c r="K85" s="2" t="s">
        <v>527</v>
      </c>
      <c r="L85" s="2" t="s">
        <v>524</v>
      </c>
      <c r="M85" s="2">
        <v>125</v>
      </c>
      <c r="N85" s="2">
        <v>57</v>
      </c>
      <c r="O85" s="2" t="s">
        <v>524</v>
      </c>
      <c r="P85" s="2" t="s">
        <v>526</v>
      </c>
      <c r="Q85" s="2">
        <v>5952</v>
      </c>
      <c r="R85" s="2">
        <v>2103</v>
      </c>
      <c r="S85" s="2" t="s">
        <v>527</v>
      </c>
      <c r="T85" s="2"/>
      <c r="U85" s="2">
        <v>4804</v>
      </c>
      <c r="V85" s="2"/>
      <c r="W85" s="2" t="s">
        <v>527</v>
      </c>
      <c r="X85" s="2"/>
      <c r="Y85" s="2">
        <v>11721</v>
      </c>
      <c r="Z85" s="2"/>
    </row>
    <row r="86" spans="1:26" x14ac:dyDescent="0.35">
      <c r="A86" s="31" t="s">
        <v>187</v>
      </c>
      <c r="B86" s="2" t="s">
        <v>544</v>
      </c>
      <c r="C86" s="22" t="s">
        <v>525</v>
      </c>
      <c r="D86" s="3" t="s">
        <v>524</v>
      </c>
      <c r="E86" s="3" t="s">
        <v>527</v>
      </c>
      <c r="F86" s="3" t="s">
        <v>527</v>
      </c>
      <c r="G86" s="23" t="s">
        <v>535</v>
      </c>
      <c r="H86" s="3">
        <v>3</v>
      </c>
      <c r="I86" s="29" t="s">
        <v>561</v>
      </c>
      <c r="J86" s="3"/>
      <c r="K86" s="2" t="s">
        <v>527</v>
      </c>
      <c r="L86" s="2" t="s">
        <v>524</v>
      </c>
      <c r="M86" s="2">
        <v>113</v>
      </c>
      <c r="N86" s="2">
        <v>41</v>
      </c>
      <c r="O86" s="2" t="s">
        <v>524</v>
      </c>
      <c r="P86" s="2"/>
      <c r="Q86" s="2">
        <v>7787</v>
      </c>
      <c r="R86" s="2"/>
      <c r="S86" s="2" t="s">
        <v>527</v>
      </c>
      <c r="T86" s="2"/>
      <c r="U86" s="2">
        <v>3013</v>
      </c>
      <c r="V86" s="2"/>
      <c r="W86" s="2" t="s">
        <v>527</v>
      </c>
      <c r="X86" s="2"/>
      <c r="Y86" s="2">
        <v>8595</v>
      </c>
      <c r="Z86" s="2"/>
    </row>
    <row r="87" spans="1:26" x14ac:dyDescent="0.35">
      <c r="A87" s="31" t="s">
        <v>189</v>
      </c>
      <c r="B87" s="2" t="s">
        <v>544</v>
      </c>
      <c r="C87" s="22" t="s">
        <v>525</v>
      </c>
      <c r="D87" s="3" t="s">
        <v>524</v>
      </c>
      <c r="E87" s="3" t="s">
        <v>527</v>
      </c>
      <c r="F87" s="3" t="s">
        <v>527</v>
      </c>
      <c r="G87" s="23" t="s">
        <v>535</v>
      </c>
      <c r="H87" s="3">
        <v>3</v>
      </c>
      <c r="I87" s="29" t="s">
        <v>561</v>
      </c>
      <c r="J87" s="3"/>
      <c r="K87" s="2" t="s">
        <v>527</v>
      </c>
      <c r="L87" s="2" t="s">
        <v>524</v>
      </c>
      <c r="M87" s="2">
        <v>111</v>
      </c>
      <c r="N87" s="2">
        <v>47</v>
      </c>
      <c r="O87" s="2" t="s">
        <v>524</v>
      </c>
      <c r="P87" s="2"/>
      <c r="Q87" s="2">
        <v>6472</v>
      </c>
      <c r="R87" s="2"/>
      <c r="S87" s="2" t="s">
        <v>527</v>
      </c>
      <c r="T87" s="2"/>
      <c r="U87" s="2">
        <v>958</v>
      </c>
      <c r="V87" s="2"/>
      <c r="W87" s="2" t="s">
        <v>527</v>
      </c>
      <c r="X87" s="2"/>
      <c r="Y87" s="2">
        <v>6164</v>
      </c>
      <c r="Z87" s="2"/>
    </row>
    <row r="88" spans="1:26" x14ac:dyDescent="0.35">
      <c r="A88" s="31" t="s">
        <v>191</v>
      </c>
      <c r="B88" s="2" t="s">
        <v>544</v>
      </c>
      <c r="C88" s="22" t="s">
        <v>525</v>
      </c>
      <c r="D88" s="3" t="s">
        <v>524</v>
      </c>
      <c r="E88" s="3" t="s">
        <v>527</v>
      </c>
      <c r="F88" s="3" t="s">
        <v>527</v>
      </c>
      <c r="G88" s="23" t="s">
        <v>535</v>
      </c>
      <c r="H88" s="3">
        <v>3</v>
      </c>
      <c r="I88" s="29" t="s">
        <v>561</v>
      </c>
      <c r="J88" s="3"/>
      <c r="K88" s="2" t="s">
        <v>527</v>
      </c>
      <c r="L88" s="2" t="s">
        <v>524</v>
      </c>
      <c r="M88" s="2">
        <v>90</v>
      </c>
      <c r="N88" s="2">
        <v>31</v>
      </c>
      <c r="O88" s="2" t="s">
        <v>524</v>
      </c>
      <c r="P88" s="2"/>
      <c r="Q88" s="2">
        <v>6296</v>
      </c>
      <c r="R88" s="2"/>
      <c r="S88" s="2" t="s">
        <v>527</v>
      </c>
      <c r="T88" s="2"/>
      <c r="U88" s="2">
        <v>1562</v>
      </c>
      <c r="V88" s="2"/>
      <c r="W88" s="2" t="s">
        <v>527</v>
      </c>
      <c r="X88" s="2"/>
      <c r="Y88" s="2">
        <v>6707</v>
      </c>
      <c r="Z88" s="2"/>
    </row>
    <row r="89" spans="1:26" x14ac:dyDescent="0.35">
      <c r="A89" s="31" t="s">
        <v>193</v>
      </c>
      <c r="B89" s="2" t="s">
        <v>545</v>
      </c>
      <c r="C89" s="22" t="s">
        <v>525</v>
      </c>
      <c r="D89" s="3" t="s">
        <v>530</v>
      </c>
      <c r="E89" s="3" t="s">
        <v>527</v>
      </c>
      <c r="F89" s="3" t="s">
        <v>527</v>
      </c>
      <c r="G89" s="23" t="s">
        <v>535</v>
      </c>
      <c r="H89" s="3">
        <v>3</v>
      </c>
      <c r="I89" s="27" t="s">
        <v>561</v>
      </c>
      <c r="J89" s="3"/>
      <c r="K89" s="2"/>
      <c r="L89" s="2" t="s">
        <v>524</v>
      </c>
      <c r="M89" s="2"/>
      <c r="N89" s="2">
        <v>77</v>
      </c>
      <c r="O89" s="2" t="s">
        <v>524</v>
      </c>
      <c r="P89" s="2" t="s">
        <v>526</v>
      </c>
      <c r="Q89" s="2">
        <v>2131</v>
      </c>
      <c r="R89" s="2">
        <v>640</v>
      </c>
      <c r="S89" s="2" t="s">
        <v>527</v>
      </c>
      <c r="T89" s="2"/>
      <c r="U89" s="2">
        <v>504</v>
      </c>
      <c r="V89" s="2"/>
      <c r="W89" s="2" t="s">
        <v>527</v>
      </c>
      <c r="X89" s="2"/>
      <c r="Y89" s="2">
        <v>3648</v>
      </c>
      <c r="Z89" s="2"/>
    </row>
    <row r="90" spans="1:26" x14ac:dyDescent="0.35">
      <c r="A90" s="31" t="s">
        <v>197</v>
      </c>
      <c r="B90" s="2" t="s">
        <v>545</v>
      </c>
      <c r="C90" s="22" t="s">
        <v>525</v>
      </c>
      <c r="D90" s="3" t="s">
        <v>530</v>
      </c>
      <c r="E90" s="3" t="s">
        <v>527</v>
      </c>
      <c r="F90" s="3" t="s">
        <v>527</v>
      </c>
      <c r="G90" s="23" t="s">
        <v>535</v>
      </c>
      <c r="H90" s="3">
        <v>3</v>
      </c>
      <c r="I90" s="27" t="s">
        <v>561</v>
      </c>
      <c r="J90" s="3"/>
      <c r="K90" s="2" t="s">
        <v>527</v>
      </c>
      <c r="L90" s="2" t="s">
        <v>524</v>
      </c>
      <c r="M90" s="2">
        <v>150</v>
      </c>
      <c r="N90" s="2">
        <v>91</v>
      </c>
      <c r="O90" s="2" t="s">
        <v>524</v>
      </c>
      <c r="P90" s="2" t="s">
        <v>526</v>
      </c>
      <c r="Q90" s="2">
        <v>1323</v>
      </c>
      <c r="R90" s="2">
        <v>523</v>
      </c>
      <c r="S90" s="2" t="s">
        <v>527</v>
      </c>
      <c r="T90" s="2"/>
      <c r="U90" s="2">
        <v>440</v>
      </c>
      <c r="V90" s="2"/>
      <c r="W90" s="2" t="s">
        <v>527</v>
      </c>
      <c r="X90" s="2"/>
      <c r="Y90" s="2">
        <v>2426</v>
      </c>
      <c r="Z90" s="2"/>
    </row>
    <row r="91" spans="1:26" x14ac:dyDescent="0.35">
      <c r="A91" s="31" t="s">
        <v>198</v>
      </c>
      <c r="B91" s="2" t="s">
        <v>545</v>
      </c>
      <c r="C91" s="22" t="s">
        <v>525</v>
      </c>
      <c r="D91" s="3" t="s">
        <v>530</v>
      </c>
      <c r="E91" s="3" t="s">
        <v>527</v>
      </c>
      <c r="F91" s="3" t="s">
        <v>527</v>
      </c>
      <c r="G91" s="23" t="s">
        <v>535</v>
      </c>
      <c r="H91" s="3">
        <v>3</v>
      </c>
      <c r="I91" s="27" t="s">
        <v>561</v>
      </c>
      <c r="J91" s="3"/>
      <c r="K91" s="2" t="s">
        <v>527</v>
      </c>
      <c r="L91" s="2" t="s">
        <v>524</v>
      </c>
      <c r="M91" s="2">
        <v>140</v>
      </c>
      <c r="N91" s="2">
        <v>95</v>
      </c>
      <c r="O91" s="2" t="s">
        <v>524</v>
      </c>
      <c r="P91" s="2" t="s">
        <v>526</v>
      </c>
      <c r="Q91" s="2">
        <v>1953</v>
      </c>
      <c r="R91" s="2">
        <v>682</v>
      </c>
      <c r="S91" s="2" t="s">
        <v>527</v>
      </c>
      <c r="T91" s="2"/>
      <c r="U91" s="2">
        <v>269</v>
      </c>
      <c r="V91" s="2"/>
      <c r="W91" s="2" t="s">
        <v>527</v>
      </c>
      <c r="X91" s="2"/>
      <c r="Y91" s="2">
        <v>2993</v>
      </c>
      <c r="Z91" s="2"/>
    </row>
    <row r="92" spans="1:26" x14ac:dyDescent="0.35">
      <c r="A92" s="31" t="s">
        <v>199</v>
      </c>
      <c r="B92" s="2" t="s">
        <v>545</v>
      </c>
      <c r="C92" s="22" t="s">
        <v>525</v>
      </c>
      <c r="D92" s="3" t="s">
        <v>530</v>
      </c>
      <c r="E92" s="3" t="s">
        <v>527</v>
      </c>
      <c r="F92" s="3" t="s">
        <v>527</v>
      </c>
      <c r="G92" s="23" t="s">
        <v>535</v>
      </c>
      <c r="H92" s="3">
        <v>3</v>
      </c>
      <c r="I92" s="27" t="s">
        <v>561</v>
      </c>
      <c r="J92" s="3"/>
      <c r="K92" s="2"/>
      <c r="L92" s="2" t="s">
        <v>524</v>
      </c>
      <c r="M92" s="2"/>
      <c r="N92" s="2">
        <v>119</v>
      </c>
      <c r="O92" s="2" t="s">
        <v>524</v>
      </c>
      <c r="P92" s="2" t="s">
        <v>526</v>
      </c>
      <c r="Q92" s="2">
        <v>6879</v>
      </c>
      <c r="R92" s="2">
        <v>2732</v>
      </c>
      <c r="S92" s="2" t="s">
        <v>527</v>
      </c>
      <c r="T92" s="2"/>
      <c r="U92" s="2">
        <v>2220</v>
      </c>
      <c r="V92" s="2"/>
      <c r="W92" s="2" t="s">
        <v>527</v>
      </c>
      <c r="X92" s="2"/>
      <c r="Y92" s="2">
        <v>16361</v>
      </c>
      <c r="Z92" s="2"/>
    </row>
    <row r="93" spans="1:26" x14ac:dyDescent="0.35">
      <c r="A93" s="31" t="s">
        <v>200</v>
      </c>
      <c r="B93" s="2" t="s">
        <v>545</v>
      </c>
      <c r="C93" s="22" t="s">
        <v>525</v>
      </c>
      <c r="D93" s="3" t="s">
        <v>530</v>
      </c>
      <c r="E93" s="3" t="s">
        <v>527</v>
      </c>
      <c r="F93" s="3" t="s">
        <v>527</v>
      </c>
      <c r="G93" s="23" t="s">
        <v>535</v>
      </c>
      <c r="H93" s="3">
        <v>3</v>
      </c>
      <c r="I93" s="27" t="s">
        <v>561</v>
      </c>
      <c r="J93" s="3"/>
      <c r="K93" s="2" t="s">
        <v>527</v>
      </c>
      <c r="L93" s="2" t="s">
        <v>524</v>
      </c>
      <c r="M93" s="2">
        <v>127</v>
      </c>
      <c r="N93" s="2">
        <v>73</v>
      </c>
      <c r="O93" s="2" t="s">
        <v>524</v>
      </c>
      <c r="P93" s="2" t="s">
        <v>526</v>
      </c>
      <c r="Q93" s="2">
        <v>6315</v>
      </c>
      <c r="R93" s="2">
        <v>2452</v>
      </c>
      <c r="S93" s="2" t="s">
        <v>527</v>
      </c>
      <c r="T93" s="2"/>
      <c r="U93" s="2">
        <v>2213</v>
      </c>
      <c r="V93" s="2"/>
      <c r="W93" s="2" t="s">
        <v>527</v>
      </c>
      <c r="X93" s="2"/>
      <c r="Y93" s="2">
        <v>15065</v>
      </c>
      <c r="Z93" s="2"/>
    </row>
    <row r="94" spans="1:26" x14ac:dyDescent="0.35">
      <c r="A94" s="31" t="s">
        <v>201</v>
      </c>
      <c r="B94" s="2" t="s">
        <v>545</v>
      </c>
      <c r="C94" s="22" t="s">
        <v>525</v>
      </c>
      <c r="D94" s="3" t="s">
        <v>524</v>
      </c>
      <c r="E94" s="3" t="s">
        <v>527</v>
      </c>
      <c r="F94" s="3" t="s">
        <v>527</v>
      </c>
      <c r="G94" s="23" t="s">
        <v>535</v>
      </c>
      <c r="H94" s="3">
        <v>3</v>
      </c>
      <c r="I94" s="27" t="s">
        <v>561</v>
      </c>
      <c r="J94" s="3"/>
      <c r="K94" s="2" t="s">
        <v>527</v>
      </c>
      <c r="L94" s="2" t="s">
        <v>524</v>
      </c>
      <c r="M94" s="2">
        <v>135</v>
      </c>
      <c r="N94" s="2">
        <v>74</v>
      </c>
      <c r="O94" s="2" t="s">
        <v>524</v>
      </c>
      <c r="P94" s="2"/>
      <c r="Q94" s="2">
        <v>5892</v>
      </c>
      <c r="R94" s="2"/>
      <c r="S94" s="2" t="s">
        <v>527</v>
      </c>
      <c r="T94" s="2"/>
      <c r="U94" s="2">
        <v>776</v>
      </c>
      <c r="V94" s="2"/>
      <c r="W94" s="2" t="s">
        <v>527</v>
      </c>
      <c r="X94" s="2"/>
      <c r="Y94" s="2">
        <v>5555</v>
      </c>
      <c r="Z94" s="2"/>
    </row>
    <row r="95" spans="1:26" x14ac:dyDescent="0.35">
      <c r="A95" s="31" t="s">
        <v>202</v>
      </c>
      <c r="B95" s="2" t="s">
        <v>545</v>
      </c>
      <c r="C95" s="22" t="s">
        <v>525</v>
      </c>
      <c r="D95" s="3" t="s">
        <v>524</v>
      </c>
      <c r="E95" s="3" t="s">
        <v>527</v>
      </c>
      <c r="F95" s="3" t="s">
        <v>527</v>
      </c>
      <c r="G95" s="23" t="s">
        <v>535</v>
      </c>
      <c r="H95" s="3">
        <v>3</v>
      </c>
      <c r="I95" s="27" t="s">
        <v>561</v>
      </c>
      <c r="J95" s="3"/>
      <c r="K95" s="2" t="s">
        <v>527</v>
      </c>
      <c r="L95" s="2" t="s">
        <v>524</v>
      </c>
      <c r="M95" s="2">
        <v>132</v>
      </c>
      <c r="N95" s="2">
        <v>172</v>
      </c>
      <c r="O95" s="2" t="s">
        <v>524</v>
      </c>
      <c r="P95" s="2"/>
      <c r="Q95" s="2">
        <v>13061</v>
      </c>
      <c r="R95" s="2"/>
      <c r="S95" s="2" t="s">
        <v>527</v>
      </c>
      <c r="T95" s="2"/>
      <c r="U95" s="2">
        <v>7132</v>
      </c>
      <c r="V95" s="2"/>
      <c r="W95" s="2" t="s">
        <v>527</v>
      </c>
      <c r="X95" s="2"/>
      <c r="Y95" s="2">
        <v>17709</v>
      </c>
      <c r="Z95" s="2"/>
    </row>
    <row r="96" spans="1:26" x14ac:dyDescent="0.35">
      <c r="A96" s="31" t="s">
        <v>203</v>
      </c>
      <c r="B96" s="2" t="s">
        <v>204</v>
      </c>
      <c r="C96" s="22" t="s">
        <v>525</v>
      </c>
      <c r="D96" s="3" t="s">
        <v>526</v>
      </c>
      <c r="E96" s="3" t="s">
        <v>527</v>
      </c>
      <c r="F96" s="3" t="s">
        <v>527</v>
      </c>
      <c r="G96" s="23" t="s">
        <v>535</v>
      </c>
      <c r="H96" s="3">
        <v>3</v>
      </c>
      <c r="I96" s="27" t="s">
        <v>561</v>
      </c>
      <c r="J96" s="3"/>
      <c r="K96" s="2" t="s">
        <v>527</v>
      </c>
      <c r="L96" s="2" t="s">
        <v>524</v>
      </c>
      <c r="M96" s="2">
        <v>107</v>
      </c>
      <c r="N96" s="2">
        <v>60</v>
      </c>
      <c r="O96" s="2"/>
      <c r="P96" s="2" t="s">
        <v>526</v>
      </c>
      <c r="Q96" s="2"/>
      <c r="R96" s="2">
        <v>538</v>
      </c>
      <c r="S96" s="2" t="s">
        <v>527</v>
      </c>
      <c r="T96" s="2"/>
      <c r="U96" s="2">
        <v>350</v>
      </c>
      <c r="V96" s="2"/>
      <c r="W96" s="2" t="s">
        <v>527</v>
      </c>
      <c r="X96" s="2"/>
      <c r="Y96" s="2">
        <v>1301</v>
      </c>
      <c r="Z96" s="2"/>
    </row>
    <row r="97" spans="1:26" x14ac:dyDescent="0.35">
      <c r="A97" s="31" t="s">
        <v>205</v>
      </c>
      <c r="B97" s="2" t="s">
        <v>204</v>
      </c>
      <c r="C97" s="22" t="s">
        <v>525</v>
      </c>
      <c r="D97" s="3" t="s">
        <v>530</v>
      </c>
      <c r="E97" s="3" t="s">
        <v>527</v>
      </c>
      <c r="F97" s="3" t="s">
        <v>527</v>
      </c>
      <c r="G97" s="23" t="s">
        <v>535</v>
      </c>
      <c r="H97" s="3">
        <v>3</v>
      </c>
      <c r="I97" s="27" t="s">
        <v>561</v>
      </c>
      <c r="J97" s="3"/>
      <c r="K97" s="2" t="s">
        <v>527</v>
      </c>
      <c r="L97" s="2" t="s">
        <v>524</v>
      </c>
      <c r="M97" s="2">
        <v>107</v>
      </c>
      <c r="N97" s="2">
        <v>62</v>
      </c>
      <c r="O97" s="2" t="s">
        <v>524</v>
      </c>
      <c r="P97" s="2" t="s">
        <v>526</v>
      </c>
      <c r="Q97" s="2">
        <v>1803</v>
      </c>
      <c r="R97" s="2">
        <v>2402</v>
      </c>
      <c r="S97" s="2" t="s">
        <v>527</v>
      </c>
      <c r="T97" s="2"/>
      <c r="U97" s="2">
        <v>1476</v>
      </c>
      <c r="V97" s="2"/>
      <c r="W97" s="2" t="s">
        <v>527</v>
      </c>
      <c r="X97" s="2"/>
      <c r="Y97" s="2">
        <v>9920</v>
      </c>
      <c r="Z97" s="2"/>
    </row>
    <row r="98" spans="1:26" x14ac:dyDescent="0.35">
      <c r="A98" s="31" t="s">
        <v>206</v>
      </c>
      <c r="B98" s="2" t="s">
        <v>204</v>
      </c>
      <c r="C98" s="22" t="s">
        <v>525</v>
      </c>
      <c r="D98" s="3" t="s">
        <v>524</v>
      </c>
      <c r="E98" s="3" t="s">
        <v>527</v>
      </c>
      <c r="F98" s="3" t="s">
        <v>527</v>
      </c>
      <c r="G98" s="23" t="s">
        <v>535</v>
      </c>
      <c r="H98" s="3">
        <v>3</v>
      </c>
      <c r="I98" s="27" t="s">
        <v>561</v>
      </c>
      <c r="J98" s="3"/>
      <c r="K98" s="2" t="s">
        <v>527</v>
      </c>
      <c r="L98" s="2" t="s">
        <v>524</v>
      </c>
      <c r="M98" s="2">
        <v>100</v>
      </c>
      <c r="N98" s="2">
        <v>64</v>
      </c>
      <c r="O98" s="2" t="s">
        <v>524</v>
      </c>
      <c r="P98" s="2"/>
      <c r="Q98" s="2">
        <v>15376</v>
      </c>
      <c r="R98" s="2"/>
      <c r="S98" s="2" t="s">
        <v>527</v>
      </c>
      <c r="T98" s="2"/>
      <c r="U98" s="2">
        <v>9262</v>
      </c>
      <c r="V98" s="2"/>
      <c r="W98" s="2" t="s">
        <v>527</v>
      </c>
      <c r="X98" s="2"/>
      <c r="Y98" s="2">
        <v>19683</v>
      </c>
      <c r="Z98" s="2"/>
    </row>
    <row r="99" spans="1:26" x14ac:dyDescent="0.35">
      <c r="A99" s="31" t="s">
        <v>207</v>
      </c>
      <c r="B99" s="2" t="s">
        <v>204</v>
      </c>
      <c r="C99" s="22" t="s">
        <v>525</v>
      </c>
      <c r="D99" s="3" t="s">
        <v>524</v>
      </c>
      <c r="E99" s="3" t="s">
        <v>527</v>
      </c>
      <c r="F99" s="3" t="s">
        <v>527</v>
      </c>
      <c r="G99" s="23" t="s">
        <v>535</v>
      </c>
      <c r="H99" s="3">
        <v>3</v>
      </c>
      <c r="I99" s="27" t="s">
        <v>561</v>
      </c>
      <c r="J99" s="3"/>
      <c r="K99" s="2" t="s">
        <v>527</v>
      </c>
      <c r="L99" s="2" t="s">
        <v>524</v>
      </c>
      <c r="M99" s="2">
        <v>126</v>
      </c>
      <c r="N99" s="2">
        <v>74</v>
      </c>
      <c r="O99" s="2" t="s">
        <v>524</v>
      </c>
      <c r="P99" s="2"/>
      <c r="Q99" s="2">
        <v>2694</v>
      </c>
      <c r="R99" s="2"/>
      <c r="S99" s="2" t="s">
        <v>527</v>
      </c>
      <c r="T99" s="2"/>
      <c r="U99" s="2">
        <v>1438</v>
      </c>
      <c r="V99" s="2"/>
      <c r="W99" s="2" t="s">
        <v>527</v>
      </c>
      <c r="X99" s="2"/>
      <c r="Y99" s="2">
        <v>3595</v>
      </c>
      <c r="Z99" s="2"/>
    </row>
    <row r="100" spans="1:26" x14ac:dyDescent="0.35">
      <c r="A100" s="31" t="s">
        <v>532</v>
      </c>
      <c r="B100" s="2" t="s">
        <v>209</v>
      </c>
      <c r="C100" s="22" t="s">
        <v>525</v>
      </c>
      <c r="D100" s="3" t="s">
        <v>524</v>
      </c>
      <c r="E100" s="3" t="s">
        <v>527</v>
      </c>
      <c r="F100" s="3" t="s">
        <v>527</v>
      </c>
      <c r="G100" s="23" t="s">
        <v>535</v>
      </c>
      <c r="H100" s="3">
        <v>3</v>
      </c>
      <c r="I100" s="27" t="s">
        <v>561</v>
      </c>
      <c r="J100" s="3"/>
      <c r="K100" s="2"/>
      <c r="L100" s="2" t="s">
        <v>524</v>
      </c>
      <c r="M100" s="2"/>
      <c r="N100" s="2">
        <v>74</v>
      </c>
      <c r="O100" s="2" t="s">
        <v>524</v>
      </c>
      <c r="P100" s="2"/>
      <c r="Q100" s="2">
        <v>6697</v>
      </c>
      <c r="R100" s="2"/>
      <c r="S100" s="2" t="s">
        <v>527</v>
      </c>
      <c r="T100" s="2"/>
      <c r="U100" s="2">
        <v>918</v>
      </c>
      <c r="V100" s="2"/>
      <c r="W100" s="2" t="s">
        <v>527</v>
      </c>
      <c r="X100" s="2"/>
      <c r="Y100" s="2">
        <v>7670</v>
      </c>
      <c r="Z100" s="2"/>
    </row>
    <row r="101" spans="1:26" x14ac:dyDescent="0.35">
      <c r="A101" s="31" t="s">
        <v>210</v>
      </c>
      <c r="B101" s="2" t="s">
        <v>209</v>
      </c>
      <c r="C101" s="22" t="s">
        <v>524</v>
      </c>
      <c r="D101" s="3" t="s">
        <v>524</v>
      </c>
      <c r="E101" s="3" t="s">
        <v>527</v>
      </c>
      <c r="F101" s="3" t="s">
        <v>527</v>
      </c>
      <c r="G101" s="23" t="s">
        <v>535</v>
      </c>
      <c r="H101" s="3">
        <v>3</v>
      </c>
      <c r="I101" s="27" t="s">
        <v>561</v>
      </c>
      <c r="J101" s="3"/>
      <c r="K101" s="2"/>
      <c r="L101" s="2" t="s">
        <v>524</v>
      </c>
      <c r="M101" s="2"/>
      <c r="N101" s="2">
        <v>4524</v>
      </c>
      <c r="O101" s="2" t="s">
        <v>524</v>
      </c>
      <c r="P101" s="2"/>
      <c r="Q101" s="2">
        <v>2746</v>
      </c>
      <c r="R101" s="2"/>
      <c r="S101" s="2" t="s">
        <v>527</v>
      </c>
      <c r="T101" s="2"/>
      <c r="U101" s="2">
        <v>563</v>
      </c>
      <c r="V101" s="2"/>
      <c r="W101" s="2" t="s">
        <v>527</v>
      </c>
      <c r="X101" s="2"/>
      <c r="Y101" s="2">
        <v>3009</v>
      </c>
      <c r="Z101" s="2"/>
    </row>
    <row r="102" spans="1:26" x14ac:dyDescent="0.35">
      <c r="A102" s="31" t="s">
        <v>211</v>
      </c>
      <c r="B102" s="2" t="s">
        <v>209</v>
      </c>
      <c r="C102" s="22" t="s">
        <v>525</v>
      </c>
      <c r="D102" s="3" t="s">
        <v>524</v>
      </c>
      <c r="E102" s="3" t="s">
        <v>527</v>
      </c>
      <c r="F102" s="3" t="s">
        <v>527</v>
      </c>
      <c r="G102" s="23" t="s">
        <v>535</v>
      </c>
      <c r="H102" s="3">
        <v>3</v>
      </c>
      <c r="I102" s="27" t="s">
        <v>561</v>
      </c>
      <c r="J102" s="3"/>
      <c r="K102" s="2"/>
      <c r="L102" s="2" t="s">
        <v>524</v>
      </c>
      <c r="M102" s="2"/>
      <c r="N102" s="2">
        <v>124</v>
      </c>
      <c r="O102" s="2" t="s">
        <v>524</v>
      </c>
      <c r="P102" s="2"/>
      <c r="Q102" s="2">
        <v>5485</v>
      </c>
      <c r="R102" s="2"/>
      <c r="S102" s="2" t="s">
        <v>527</v>
      </c>
      <c r="T102" s="2"/>
      <c r="U102" s="2">
        <v>961</v>
      </c>
      <c r="V102" s="2"/>
      <c r="W102" s="2" t="s">
        <v>527</v>
      </c>
      <c r="X102" s="2"/>
      <c r="Y102" s="2">
        <v>5816</v>
      </c>
      <c r="Z102" s="2"/>
    </row>
    <row r="103" spans="1:26" x14ac:dyDescent="0.35">
      <c r="A103" s="31" t="s">
        <v>212</v>
      </c>
      <c r="B103" s="2" t="s">
        <v>546</v>
      </c>
      <c r="C103" s="22" t="s">
        <v>524</v>
      </c>
      <c r="D103" s="23" t="s">
        <v>524</v>
      </c>
      <c r="E103" s="3" t="s">
        <v>527</v>
      </c>
      <c r="F103" s="3" t="s">
        <v>528</v>
      </c>
      <c r="G103" s="3">
        <v>2.796468</v>
      </c>
      <c r="H103" s="3">
        <v>5</v>
      </c>
      <c r="I103" s="29" t="s">
        <v>561</v>
      </c>
      <c r="J103" s="3"/>
      <c r="K103" s="2" t="s">
        <v>527</v>
      </c>
      <c r="L103" s="2" t="s">
        <v>524</v>
      </c>
      <c r="M103" s="2">
        <v>89</v>
      </c>
      <c r="N103" s="2">
        <v>210</v>
      </c>
      <c r="O103" s="2" t="s">
        <v>524</v>
      </c>
      <c r="P103" s="2"/>
      <c r="Q103" s="2">
        <v>3275</v>
      </c>
      <c r="R103" s="2"/>
      <c r="S103" s="2" t="s">
        <v>527</v>
      </c>
      <c r="T103" s="2" t="s">
        <v>526</v>
      </c>
      <c r="U103" s="2">
        <v>1076</v>
      </c>
      <c r="V103" s="2">
        <v>126</v>
      </c>
      <c r="W103" s="2" t="s">
        <v>527</v>
      </c>
      <c r="X103" s="2" t="s">
        <v>524</v>
      </c>
      <c r="Y103" s="2">
        <v>3009</v>
      </c>
      <c r="Z103" s="2">
        <v>213</v>
      </c>
    </row>
    <row r="104" spans="1:26" x14ac:dyDescent="0.35">
      <c r="A104" s="31" t="s">
        <v>216</v>
      </c>
      <c r="B104" s="2" t="s">
        <v>546</v>
      </c>
      <c r="C104" s="22" t="s">
        <v>525</v>
      </c>
      <c r="D104" s="3" t="s">
        <v>530</v>
      </c>
      <c r="E104" s="3" t="s">
        <v>527</v>
      </c>
      <c r="F104" s="3" t="s">
        <v>527</v>
      </c>
      <c r="G104" s="23" t="s">
        <v>535</v>
      </c>
      <c r="H104" s="3">
        <v>3</v>
      </c>
      <c r="I104" s="29" t="s">
        <v>561</v>
      </c>
      <c r="J104" s="3"/>
      <c r="K104" s="2" t="s">
        <v>527</v>
      </c>
      <c r="L104" s="2" t="s">
        <v>524</v>
      </c>
      <c r="M104" s="2">
        <v>107</v>
      </c>
      <c r="N104" s="2">
        <v>68</v>
      </c>
      <c r="O104" s="2" t="s">
        <v>524</v>
      </c>
      <c r="P104" s="2" t="s">
        <v>526</v>
      </c>
      <c r="Q104" s="2">
        <v>4099</v>
      </c>
      <c r="R104" s="2">
        <v>1576</v>
      </c>
      <c r="S104" s="2" t="s">
        <v>527</v>
      </c>
      <c r="T104" s="2"/>
      <c r="U104" s="2">
        <v>2277</v>
      </c>
      <c r="V104" s="2"/>
      <c r="W104" s="2" t="s">
        <v>527</v>
      </c>
      <c r="X104" s="2"/>
      <c r="Y104" s="2">
        <v>7759</v>
      </c>
      <c r="Z104" s="2"/>
    </row>
    <row r="105" spans="1:26" x14ac:dyDescent="0.35">
      <c r="A105" s="31" t="s">
        <v>218</v>
      </c>
      <c r="B105" s="2" t="s">
        <v>546</v>
      </c>
      <c r="C105" s="22" t="s">
        <v>525</v>
      </c>
      <c r="D105" s="3" t="s">
        <v>530</v>
      </c>
      <c r="E105" s="3" t="s">
        <v>527</v>
      </c>
      <c r="F105" s="3" t="s">
        <v>527</v>
      </c>
      <c r="G105" s="23" t="s">
        <v>535</v>
      </c>
      <c r="H105" s="3">
        <v>3</v>
      </c>
      <c r="I105" s="29" t="s">
        <v>561</v>
      </c>
      <c r="J105" s="3"/>
      <c r="K105" s="2" t="s">
        <v>527</v>
      </c>
      <c r="L105" s="2" t="s">
        <v>524</v>
      </c>
      <c r="M105" s="2">
        <v>119</v>
      </c>
      <c r="N105" s="2">
        <v>37</v>
      </c>
      <c r="O105" s="2" t="s">
        <v>524</v>
      </c>
      <c r="P105" s="2" t="s">
        <v>526</v>
      </c>
      <c r="Q105" s="2">
        <v>1840</v>
      </c>
      <c r="R105" s="2">
        <v>387</v>
      </c>
      <c r="S105" s="2" t="s">
        <v>527</v>
      </c>
      <c r="T105" s="2"/>
      <c r="U105" s="2">
        <v>1096</v>
      </c>
      <c r="V105" s="2"/>
      <c r="W105" s="2" t="s">
        <v>527</v>
      </c>
      <c r="X105" s="2"/>
      <c r="Y105" s="2">
        <v>2430</v>
      </c>
      <c r="Z105" s="2"/>
    </row>
    <row r="106" spans="1:26" x14ac:dyDescent="0.35">
      <c r="A106" s="31" t="s">
        <v>220</v>
      </c>
      <c r="B106" s="2" t="s">
        <v>546</v>
      </c>
      <c r="C106" s="22" t="s">
        <v>525</v>
      </c>
      <c r="D106" s="23" t="s">
        <v>530</v>
      </c>
      <c r="E106" s="3" t="s">
        <v>527</v>
      </c>
      <c r="F106" s="3" t="s">
        <v>528</v>
      </c>
      <c r="G106" s="3">
        <v>1.9897830000000001</v>
      </c>
      <c r="H106" s="3">
        <v>5</v>
      </c>
      <c r="I106" s="29" t="s">
        <v>561</v>
      </c>
      <c r="J106" s="3"/>
      <c r="K106" s="2"/>
      <c r="L106" s="2" t="s">
        <v>524</v>
      </c>
      <c r="M106" s="2"/>
      <c r="N106" s="2">
        <v>48</v>
      </c>
      <c r="O106" s="2" t="s">
        <v>524</v>
      </c>
      <c r="P106" s="2" t="s">
        <v>526</v>
      </c>
      <c r="Q106" s="2">
        <v>1015</v>
      </c>
      <c r="R106" s="2">
        <v>324</v>
      </c>
      <c r="S106" s="2" t="s">
        <v>527</v>
      </c>
      <c r="T106" s="2"/>
      <c r="U106" s="2">
        <v>783</v>
      </c>
      <c r="V106" s="2"/>
      <c r="W106" s="2" t="s">
        <v>527</v>
      </c>
      <c r="X106" s="2" t="s">
        <v>524</v>
      </c>
      <c r="Y106" s="2">
        <v>1558</v>
      </c>
      <c r="Z106" s="2">
        <v>873</v>
      </c>
    </row>
    <row r="107" spans="1:26" x14ac:dyDescent="0.35">
      <c r="A107" s="31" t="s">
        <v>222</v>
      </c>
      <c r="B107" s="2" t="s">
        <v>547</v>
      </c>
      <c r="C107" s="33" t="s">
        <v>527</v>
      </c>
      <c r="D107" s="23" t="s">
        <v>524</v>
      </c>
      <c r="E107" s="23" t="s">
        <v>525</v>
      </c>
      <c r="F107" s="3" t="s">
        <v>525</v>
      </c>
      <c r="G107" s="23" t="s">
        <v>535</v>
      </c>
      <c r="H107" s="3">
        <v>2</v>
      </c>
      <c r="I107" s="29" t="s">
        <v>557</v>
      </c>
      <c r="J107" s="3"/>
      <c r="K107" s="2" t="s">
        <v>527</v>
      </c>
      <c r="L107" s="2"/>
      <c r="M107" s="2">
        <v>4152</v>
      </c>
      <c r="N107" s="2"/>
      <c r="O107" s="2" t="s">
        <v>524</v>
      </c>
      <c r="P107" s="2"/>
      <c r="Q107" s="2">
        <v>264</v>
      </c>
      <c r="R107" s="2"/>
      <c r="S107" s="2" t="s">
        <v>527</v>
      </c>
      <c r="T107" s="2"/>
      <c r="U107" s="2">
        <v>71</v>
      </c>
      <c r="V107" s="2"/>
      <c r="W107" s="2" t="s">
        <v>527</v>
      </c>
      <c r="X107" s="2"/>
      <c r="Y107" s="2">
        <v>31</v>
      </c>
      <c r="Z107" s="2"/>
    </row>
    <row r="108" spans="1:26" x14ac:dyDescent="0.35">
      <c r="A108" s="31" t="s">
        <v>225</v>
      </c>
      <c r="B108" s="2" t="s">
        <v>546</v>
      </c>
      <c r="C108" s="22" t="s">
        <v>525</v>
      </c>
      <c r="D108" s="3" t="s">
        <v>530</v>
      </c>
      <c r="E108" s="3" t="s">
        <v>527</v>
      </c>
      <c r="F108" s="3" t="s">
        <v>527</v>
      </c>
      <c r="G108" s="23" t="s">
        <v>535</v>
      </c>
      <c r="H108" s="3">
        <v>3</v>
      </c>
      <c r="I108" s="29" t="s">
        <v>561</v>
      </c>
      <c r="J108" s="3"/>
      <c r="K108" s="2" t="s">
        <v>527</v>
      </c>
      <c r="L108" s="2" t="s">
        <v>524</v>
      </c>
      <c r="M108" s="2">
        <v>115</v>
      </c>
      <c r="N108" s="2">
        <v>34</v>
      </c>
      <c r="O108" s="2" t="s">
        <v>524</v>
      </c>
      <c r="P108" s="2" t="s">
        <v>526</v>
      </c>
      <c r="Q108" s="2">
        <v>1510</v>
      </c>
      <c r="R108" s="2">
        <v>331</v>
      </c>
      <c r="S108" s="2" t="s">
        <v>527</v>
      </c>
      <c r="T108" s="2"/>
      <c r="U108" s="2">
        <v>844</v>
      </c>
      <c r="V108" s="2"/>
      <c r="W108" s="2" t="s">
        <v>527</v>
      </c>
      <c r="X108" s="2"/>
      <c r="Y108" s="2">
        <v>1882</v>
      </c>
      <c r="Z108" s="2"/>
    </row>
    <row r="109" spans="1:26" x14ac:dyDescent="0.35">
      <c r="A109" s="31" t="s">
        <v>227</v>
      </c>
      <c r="B109" s="2" t="s">
        <v>546</v>
      </c>
      <c r="C109" s="22" t="s">
        <v>527</v>
      </c>
      <c r="D109" s="3" t="s">
        <v>524</v>
      </c>
      <c r="E109" s="3" t="s">
        <v>527</v>
      </c>
      <c r="F109" s="3" t="s">
        <v>527</v>
      </c>
      <c r="G109" s="23" t="s">
        <v>535</v>
      </c>
      <c r="H109" s="3">
        <v>3</v>
      </c>
      <c r="I109" s="29" t="s">
        <v>561</v>
      </c>
      <c r="J109" s="3"/>
      <c r="K109" s="2" t="s">
        <v>527</v>
      </c>
      <c r="L109" s="2"/>
      <c r="M109" s="2">
        <v>3135</v>
      </c>
      <c r="N109" s="2"/>
      <c r="O109" s="2" t="s">
        <v>524</v>
      </c>
      <c r="P109" s="2"/>
      <c r="Q109" s="2">
        <v>2561</v>
      </c>
      <c r="R109" s="2"/>
      <c r="S109" s="2" t="s">
        <v>527</v>
      </c>
      <c r="T109" s="2"/>
      <c r="U109" s="2">
        <v>880</v>
      </c>
      <c r="V109" s="2"/>
      <c r="W109" s="2" t="s">
        <v>527</v>
      </c>
      <c r="X109" s="2"/>
      <c r="Y109" s="2">
        <v>2136</v>
      </c>
      <c r="Z109" s="2"/>
    </row>
    <row r="110" spans="1:26" x14ac:dyDescent="0.35">
      <c r="A110" s="31" t="s">
        <v>229</v>
      </c>
      <c r="B110" s="2" t="s">
        <v>546</v>
      </c>
      <c r="C110" s="22" t="s">
        <v>527</v>
      </c>
      <c r="D110" s="3" t="s">
        <v>524</v>
      </c>
      <c r="E110" s="3" t="s">
        <v>527</v>
      </c>
      <c r="F110" s="3" t="s">
        <v>527</v>
      </c>
      <c r="G110" s="23" t="s">
        <v>535</v>
      </c>
      <c r="H110" s="3">
        <v>3</v>
      </c>
      <c r="I110" s="29" t="s">
        <v>561</v>
      </c>
      <c r="J110" s="3"/>
      <c r="K110" s="2" t="s">
        <v>527</v>
      </c>
      <c r="L110" s="2"/>
      <c r="M110" s="2">
        <v>3415</v>
      </c>
      <c r="N110" s="2"/>
      <c r="O110" s="2" t="s">
        <v>524</v>
      </c>
      <c r="P110" s="2"/>
      <c r="Q110" s="2">
        <v>2371</v>
      </c>
      <c r="R110" s="2"/>
      <c r="S110" s="2" t="s">
        <v>527</v>
      </c>
      <c r="T110" s="2"/>
      <c r="U110" s="2">
        <v>905</v>
      </c>
      <c r="V110" s="2"/>
      <c r="W110" s="2" t="s">
        <v>527</v>
      </c>
      <c r="X110" s="2"/>
      <c r="Y110" s="2">
        <v>1844</v>
      </c>
      <c r="Z110" s="2"/>
    </row>
    <row r="111" spans="1:26" x14ac:dyDescent="0.35">
      <c r="A111" s="31" t="s">
        <v>231</v>
      </c>
      <c r="B111" s="2" t="s">
        <v>546</v>
      </c>
      <c r="C111" s="33" t="s">
        <v>527</v>
      </c>
      <c r="D111" s="23" t="s">
        <v>525</v>
      </c>
      <c r="E111" s="23" t="s">
        <v>525</v>
      </c>
      <c r="F111" s="3" t="s">
        <v>525</v>
      </c>
      <c r="G111" s="23" t="s">
        <v>535</v>
      </c>
      <c r="H111" s="3">
        <v>2</v>
      </c>
      <c r="I111" s="29" t="s">
        <v>557</v>
      </c>
      <c r="J111" s="3"/>
      <c r="K111" s="2" t="s">
        <v>527</v>
      </c>
      <c r="L111" s="2"/>
      <c r="M111" s="2">
        <v>3619</v>
      </c>
      <c r="N111" s="2"/>
      <c r="O111" s="2" t="s">
        <v>524</v>
      </c>
      <c r="P111" s="2"/>
      <c r="Q111" s="2">
        <v>184</v>
      </c>
      <c r="R111" s="2"/>
      <c r="S111" s="2" t="s">
        <v>527</v>
      </c>
      <c r="T111" s="2" t="s">
        <v>526</v>
      </c>
      <c r="U111" s="2">
        <v>74</v>
      </c>
      <c r="V111" s="2">
        <v>33</v>
      </c>
      <c r="W111" s="2" t="s">
        <v>527</v>
      </c>
      <c r="X111" s="2"/>
      <c r="Y111" s="2">
        <v>52</v>
      </c>
      <c r="Z111" s="2"/>
    </row>
    <row r="112" spans="1:26" x14ac:dyDescent="0.35">
      <c r="A112" s="31" t="s">
        <v>233</v>
      </c>
      <c r="B112" s="2" t="s">
        <v>548</v>
      </c>
      <c r="C112" s="22" t="s">
        <v>524</v>
      </c>
      <c r="D112" s="23" t="s">
        <v>524</v>
      </c>
      <c r="E112" s="4" t="s">
        <v>529</v>
      </c>
      <c r="F112" s="3" t="s">
        <v>527</v>
      </c>
      <c r="G112" s="3">
        <v>1.3871789999999999</v>
      </c>
      <c r="H112" s="3">
        <v>5</v>
      </c>
      <c r="I112" s="29" t="s">
        <v>561</v>
      </c>
      <c r="J112" s="3"/>
      <c r="K112" s="2"/>
      <c r="L112" s="2" t="s">
        <v>524</v>
      </c>
      <c r="M112" s="2"/>
      <c r="N112" s="2">
        <v>4825</v>
      </c>
      <c r="O112" s="2" t="s">
        <v>524</v>
      </c>
      <c r="P112" s="2"/>
      <c r="Q112" s="2">
        <v>1769</v>
      </c>
      <c r="R112" s="2"/>
      <c r="S112" s="2" t="s">
        <v>527</v>
      </c>
      <c r="T112" s="2" t="s">
        <v>526</v>
      </c>
      <c r="U112" s="2">
        <v>780</v>
      </c>
      <c r="V112" s="2">
        <v>7848</v>
      </c>
      <c r="W112" s="2" t="s">
        <v>527</v>
      </c>
      <c r="X112" s="2"/>
      <c r="Y112" s="2">
        <v>1082</v>
      </c>
      <c r="Z112" s="2"/>
    </row>
    <row r="113" spans="1:26" x14ac:dyDescent="0.35">
      <c r="A113" s="31" t="s">
        <v>235</v>
      </c>
      <c r="B113" s="2" t="s">
        <v>548</v>
      </c>
      <c r="C113" s="22" t="s">
        <v>524</v>
      </c>
      <c r="D113" s="23" t="s">
        <v>524</v>
      </c>
      <c r="E113" s="4" t="s">
        <v>529</v>
      </c>
      <c r="F113" s="3" t="s">
        <v>527</v>
      </c>
      <c r="G113" s="3">
        <v>2.1119400000000002</v>
      </c>
      <c r="H113" s="3">
        <v>5</v>
      </c>
      <c r="I113" s="29" t="s">
        <v>561</v>
      </c>
      <c r="J113" s="3"/>
      <c r="K113" s="2"/>
      <c r="L113" s="2" t="s">
        <v>524</v>
      </c>
      <c r="M113" s="2"/>
      <c r="N113" s="2">
        <v>4505</v>
      </c>
      <c r="O113" s="2" t="s">
        <v>524</v>
      </c>
      <c r="P113" s="2"/>
      <c r="Q113" s="2">
        <v>2055</v>
      </c>
      <c r="R113" s="2"/>
      <c r="S113" s="2" t="s">
        <v>527</v>
      </c>
      <c r="T113" s="2" t="s">
        <v>526</v>
      </c>
      <c r="U113" s="2">
        <v>670</v>
      </c>
      <c r="V113" s="2">
        <v>6123</v>
      </c>
      <c r="W113" s="2" t="s">
        <v>527</v>
      </c>
      <c r="X113" s="2"/>
      <c r="Y113" s="2">
        <v>1415</v>
      </c>
      <c r="Z113" s="2"/>
    </row>
    <row r="114" spans="1:26" x14ac:dyDescent="0.35">
      <c r="A114" s="31" t="s">
        <v>236</v>
      </c>
      <c r="B114" s="2" t="s">
        <v>548</v>
      </c>
      <c r="C114" s="33" t="s">
        <v>528</v>
      </c>
      <c r="D114" s="23" t="s">
        <v>524</v>
      </c>
      <c r="E114" s="23" t="s">
        <v>526</v>
      </c>
      <c r="F114" s="3" t="s">
        <v>525</v>
      </c>
      <c r="G114" s="3" t="s">
        <v>535</v>
      </c>
      <c r="H114" s="3">
        <v>2</v>
      </c>
      <c r="I114" s="29" t="s">
        <v>557</v>
      </c>
      <c r="J114" s="3"/>
      <c r="K114" s="2" t="s">
        <v>527</v>
      </c>
      <c r="L114" s="2" t="s">
        <v>524</v>
      </c>
      <c r="M114" s="2">
        <v>518</v>
      </c>
      <c r="N114" s="2">
        <v>2548</v>
      </c>
      <c r="O114" s="2" t="s">
        <v>524</v>
      </c>
      <c r="P114" s="2" t="s">
        <v>526</v>
      </c>
      <c r="Q114" s="2">
        <v>380</v>
      </c>
      <c r="R114" s="2">
        <v>41</v>
      </c>
      <c r="S114" s="2" t="s">
        <v>527</v>
      </c>
      <c r="T114" s="2" t="s">
        <v>526</v>
      </c>
      <c r="U114" s="2">
        <v>161</v>
      </c>
      <c r="V114" s="2">
        <v>2916</v>
      </c>
      <c r="W114" s="2" t="s">
        <v>527</v>
      </c>
      <c r="X114" s="2"/>
      <c r="Y114" s="2">
        <v>47</v>
      </c>
      <c r="Z114" s="2"/>
    </row>
    <row r="115" spans="1:26" x14ac:dyDescent="0.35">
      <c r="A115" s="31" t="s">
        <v>237</v>
      </c>
      <c r="B115" s="2" t="s">
        <v>548</v>
      </c>
      <c r="C115" s="33" t="s">
        <v>528</v>
      </c>
      <c r="D115" s="23" t="s">
        <v>524</v>
      </c>
      <c r="E115" s="24" t="s">
        <v>529</v>
      </c>
      <c r="F115" s="3" t="s">
        <v>525</v>
      </c>
      <c r="G115" s="3" t="s">
        <v>535</v>
      </c>
      <c r="H115" s="3">
        <v>2</v>
      </c>
      <c r="I115" s="29" t="s">
        <v>557</v>
      </c>
      <c r="J115" s="3"/>
      <c r="K115" s="2" t="s">
        <v>527</v>
      </c>
      <c r="L115" s="2" t="s">
        <v>524</v>
      </c>
      <c r="M115" s="2">
        <v>715</v>
      </c>
      <c r="N115" s="2">
        <v>3998</v>
      </c>
      <c r="O115" s="2" t="s">
        <v>524</v>
      </c>
      <c r="P115" s="2" t="s">
        <v>526</v>
      </c>
      <c r="Q115" s="2">
        <v>446</v>
      </c>
      <c r="R115" s="2">
        <v>34</v>
      </c>
      <c r="S115" s="2" t="s">
        <v>527</v>
      </c>
      <c r="T115" s="2" t="s">
        <v>526</v>
      </c>
      <c r="U115" s="2">
        <v>213</v>
      </c>
      <c r="V115" s="2">
        <v>3375</v>
      </c>
      <c r="W115" s="2" t="s">
        <v>527</v>
      </c>
      <c r="X115" s="2"/>
      <c r="Y115" s="2">
        <v>72</v>
      </c>
      <c r="Z115" s="2"/>
    </row>
    <row r="116" spans="1:26" x14ac:dyDescent="0.35">
      <c r="A116" s="31" t="s">
        <v>238</v>
      </c>
      <c r="B116" s="2" t="s">
        <v>548</v>
      </c>
      <c r="C116" s="33" t="s">
        <v>524</v>
      </c>
      <c r="D116" s="23" t="s">
        <v>524</v>
      </c>
      <c r="E116" s="24" t="s">
        <v>529</v>
      </c>
      <c r="F116" s="3" t="s">
        <v>525</v>
      </c>
      <c r="G116" s="3" t="s">
        <v>535</v>
      </c>
      <c r="H116" s="3">
        <v>2</v>
      </c>
      <c r="I116" s="29" t="s">
        <v>557</v>
      </c>
      <c r="J116" s="3"/>
      <c r="K116" s="2" t="s">
        <v>527</v>
      </c>
      <c r="L116" s="2" t="s">
        <v>524</v>
      </c>
      <c r="M116" s="2">
        <v>142</v>
      </c>
      <c r="N116" s="2">
        <v>2606</v>
      </c>
      <c r="O116" s="2" t="s">
        <v>524</v>
      </c>
      <c r="P116" s="2" t="s">
        <v>526</v>
      </c>
      <c r="Q116" s="2">
        <v>227</v>
      </c>
      <c r="R116" s="2">
        <v>34</v>
      </c>
      <c r="S116" s="2" t="s">
        <v>527</v>
      </c>
      <c r="T116" s="2" t="s">
        <v>526</v>
      </c>
      <c r="U116" s="2">
        <v>303</v>
      </c>
      <c r="V116" s="2">
        <v>1938</v>
      </c>
      <c r="W116" s="2" t="s">
        <v>527</v>
      </c>
      <c r="X116" s="2"/>
      <c r="Y116" s="2">
        <v>37</v>
      </c>
      <c r="Z116" s="2"/>
    </row>
    <row r="117" spans="1:26" x14ac:dyDescent="0.35">
      <c r="A117" s="31" t="s">
        <v>239</v>
      </c>
      <c r="B117" s="2" t="s">
        <v>549</v>
      </c>
      <c r="C117" s="33" t="s">
        <v>524</v>
      </c>
      <c r="D117" s="23" t="s">
        <v>524</v>
      </c>
      <c r="E117" s="23" t="s">
        <v>526</v>
      </c>
      <c r="F117" s="3" t="s">
        <v>525</v>
      </c>
      <c r="G117" s="3" t="s">
        <v>535</v>
      </c>
      <c r="H117" s="3">
        <v>2</v>
      </c>
      <c r="I117" s="29" t="s">
        <v>557</v>
      </c>
      <c r="J117" s="3"/>
      <c r="K117" s="2" t="s">
        <v>527</v>
      </c>
      <c r="L117" s="2" t="s">
        <v>524</v>
      </c>
      <c r="M117" s="2">
        <v>177</v>
      </c>
      <c r="N117" s="2">
        <v>3113</v>
      </c>
      <c r="O117" s="2" t="s">
        <v>524</v>
      </c>
      <c r="P117" s="2" t="s">
        <v>526</v>
      </c>
      <c r="Q117" s="2">
        <v>392</v>
      </c>
      <c r="R117" s="2">
        <v>47</v>
      </c>
      <c r="S117" s="2"/>
      <c r="T117" s="2" t="s">
        <v>526</v>
      </c>
      <c r="U117" s="2"/>
      <c r="V117" s="2">
        <v>4004</v>
      </c>
      <c r="W117" s="2" t="s">
        <v>527</v>
      </c>
      <c r="X117" s="2"/>
      <c r="Y117" s="2">
        <v>56</v>
      </c>
      <c r="Z117" s="2"/>
    </row>
    <row r="118" spans="1:26" x14ac:dyDescent="0.35">
      <c r="A118" s="31" t="s">
        <v>240</v>
      </c>
      <c r="B118" s="2" t="s">
        <v>548</v>
      </c>
      <c r="C118" s="33" t="s">
        <v>528</v>
      </c>
      <c r="D118" s="23" t="s">
        <v>524</v>
      </c>
      <c r="E118" s="23" t="s">
        <v>526</v>
      </c>
      <c r="F118" s="3" t="s">
        <v>525</v>
      </c>
      <c r="G118" s="3" t="s">
        <v>535</v>
      </c>
      <c r="H118" s="3">
        <v>2</v>
      </c>
      <c r="I118" s="29" t="s">
        <v>557</v>
      </c>
      <c r="J118" s="3"/>
      <c r="K118" s="2" t="s">
        <v>527</v>
      </c>
      <c r="L118" s="2" t="s">
        <v>524</v>
      </c>
      <c r="M118" s="2">
        <v>16548</v>
      </c>
      <c r="N118" s="2">
        <v>2380</v>
      </c>
      <c r="O118" s="2" t="s">
        <v>524</v>
      </c>
      <c r="P118" s="2" t="s">
        <v>526</v>
      </c>
      <c r="Q118" s="2">
        <v>358</v>
      </c>
      <c r="R118" s="2">
        <v>42</v>
      </c>
      <c r="S118" s="2" t="s">
        <v>527</v>
      </c>
      <c r="T118" s="2" t="s">
        <v>526</v>
      </c>
      <c r="U118" s="2">
        <v>78</v>
      </c>
      <c r="V118" s="2">
        <v>1519</v>
      </c>
      <c r="W118" s="2" t="s">
        <v>527</v>
      </c>
      <c r="X118" s="2"/>
      <c r="Y118" s="2">
        <v>42</v>
      </c>
      <c r="Z118" s="2"/>
    </row>
    <row r="119" spans="1:26" x14ac:dyDescent="0.35">
      <c r="A119" s="31" t="s">
        <v>241</v>
      </c>
      <c r="B119" s="2" t="s">
        <v>548</v>
      </c>
      <c r="C119" s="22" t="s">
        <v>525</v>
      </c>
      <c r="D119" s="3" t="s">
        <v>524</v>
      </c>
      <c r="E119" s="3" t="s">
        <v>527</v>
      </c>
      <c r="F119" s="3" t="s">
        <v>527</v>
      </c>
      <c r="G119" s="3" t="s">
        <v>535</v>
      </c>
      <c r="H119" s="3">
        <v>3</v>
      </c>
      <c r="I119" s="29" t="s">
        <v>561</v>
      </c>
      <c r="J119" s="3"/>
      <c r="K119" s="2" t="s">
        <v>527</v>
      </c>
      <c r="L119" s="2" t="s">
        <v>524</v>
      </c>
      <c r="M119" s="2">
        <v>103</v>
      </c>
      <c r="N119" s="2">
        <v>45</v>
      </c>
      <c r="O119" s="2" t="s">
        <v>524</v>
      </c>
      <c r="P119" s="2"/>
      <c r="Q119" s="2">
        <v>5421</v>
      </c>
      <c r="R119" s="2"/>
      <c r="S119" s="2" t="s">
        <v>527</v>
      </c>
      <c r="T119" s="2"/>
      <c r="U119" s="2">
        <v>1421</v>
      </c>
      <c r="V119" s="2"/>
      <c r="W119" s="2" t="s">
        <v>527</v>
      </c>
      <c r="X119" s="2"/>
      <c r="Y119" s="2">
        <v>5392</v>
      </c>
      <c r="Z119" s="2"/>
    </row>
    <row r="120" spans="1:26" x14ac:dyDescent="0.35">
      <c r="A120" s="31" t="s">
        <v>242</v>
      </c>
      <c r="B120" s="2" t="s">
        <v>548</v>
      </c>
      <c r="C120" s="33" t="s">
        <v>524</v>
      </c>
      <c r="D120" s="23" t="s">
        <v>524</v>
      </c>
      <c r="E120" s="23" t="s">
        <v>525</v>
      </c>
      <c r="F120" s="3" t="s">
        <v>525</v>
      </c>
      <c r="G120" s="3" t="s">
        <v>535</v>
      </c>
      <c r="H120" s="3">
        <v>2</v>
      </c>
      <c r="I120" s="29" t="s">
        <v>557</v>
      </c>
      <c r="J120" s="3"/>
      <c r="K120" s="2"/>
      <c r="L120" s="2" t="s">
        <v>524</v>
      </c>
      <c r="M120" s="2"/>
      <c r="N120" s="2">
        <v>4251</v>
      </c>
      <c r="O120" s="2" t="s">
        <v>524</v>
      </c>
      <c r="P120" s="2" t="s">
        <v>526</v>
      </c>
      <c r="Q120" s="2">
        <v>291</v>
      </c>
      <c r="R120" s="2">
        <v>32</v>
      </c>
      <c r="S120" s="2" t="s">
        <v>527</v>
      </c>
      <c r="T120" s="2"/>
      <c r="U120" s="2">
        <v>34</v>
      </c>
      <c r="V120" s="2"/>
      <c r="W120" s="2" t="s">
        <v>527</v>
      </c>
      <c r="X120" s="2"/>
      <c r="Y120" s="2">
        <v>57</v>
      </c>
      <c r="Z120" s="2"/>
    </row>
    <row r="121" spans="1:26" x14ac:dyDescent="0.35">
      <c r="A121" s="31" t="s">
        <v>243</v>
      </c>
      <c r="B121" s="2" t="s">
        <v>548</v>
      </c>
      <c r="C121" s="22" t="s">
        <v>524</v>
      </c>
      <c r="D121" s="3" t="s">
        <v>524</v>
      </c>
      <c r="E121" s="3" t="s">
        <v>527</v>
      </c>
      <c r="F121" s="3" t="s">
        <v>527</v>
      </c>
      <c r="G121" s="3" t="s">
        <v>535</v>
      </c>
      <c r="H121" s="3">
        <v>3</v>
      </c>
      <c r="I121" s="29" t="s">
        <v>561</v>
      </c>
      <c r="J121" s="3"/>
      <c r="K121" s="2"/>
      <c r="L121" s="2" t="s">
        <v>524</v>
      </c>
      <c r="M121" s="2"/>
      <c r="N121" s="2">
        <v>403</v>
      </c>
      <c r="O121" s="2" t="s">
        <v>524</v>
      </c>
      <c r="P121" s="2"/>
      <c r="Q121" s="2">
        <v>1231</v>
      </c>
      <c r="R121" s="2"/>
      <c r="S121" s="2" t="s">
        <v>527</v>
      </c>
      <c r="T121" s="2" t="s">
        <v>526</v>
      </c>
      <c r="U121" s="2">
        <v>394</v>
      </c>
      <c r="V121" s="2">
        <v>105</v>
      </c>
      <c r="W121" s="2" t="s">
        <v>527</v>
      </c>
      <c r="X121" s="2"/>
      <c r="Y121" s="2">
        <v>1031</v>
      </c>
      <c r="Z121" s="2"/>
    </row>
    <row r="122" spans="1:26" x14ac:dyDescent="0.35">
      <c r="A122" s="31" t="s">
        <v>244</v>
      </c>
      <c r="B122" s="2" t="s">
        <v>548</v>
      </c>
      <c r="C122" s="22" t="s">
        <v>524</v>
      </c>
      <c r="D122" s="23" t="s">
        <v>524</v>
      </c>
      <c r="E122" s="3" t="s">
        <v>529</v>
      </c>
      <c r="F122" s="3" t="s">
        <v>527</v>
      </c>
      <c r="G122" s="3">
        <v>2.791757</v>
      </c>
      <c r="H122" s="3">
        <v>5</v>
      </c>
      <c r="I122" s="29" t="s">
        <v>561</v>
      </c>
      <c r="J122" s="3"/>
      <c r="K122" s="2"/>
      <c r="L122" s="2" t="s">
        <v>524</v>
      </c>
      <c r="M122" s="2"/>
      <c r="N122" s="2">
        <v>2164</v>
      </c>
      <c r="O122" s="2" t="s">
        <v>524</v>
      </c>
      <c r="P122" s="2"/>
      <c r="Q122" s="2">
        <v>1538</v>
      </c>
      <c r="R122" s="2"/>
      <c r="S122" s="2" t="s">
        <v>527</v>
      </c>
      <c r="T122" s="2" t="s">
        <v>526</v>
      </c>
      <c r="U122" s="2">
        <v>461</v>
      </c>
      <c r="V122" s="2">
        <v>229</v>
      </c>
      <c r="W122" s="2" t="s">
        <v>527</v>
      </c>
      <c r="X122" s="2"/>
      <c r="Y122" s="2">
        <v>1287</v>
      </c>
      <c r="Z122" s="2"/>
    </row>
    <row r="123" spans="1:26" x14ac:dyDescent="0.35">
      <c r="A123" s="31" t="s">
        <v>245</v>
      </c>
      <c r="B123" s="2" t="s">
        <v>548</v>
      </c>
      <c r="C123" s="22" t="s">
        <v>524</v>
      </c>
      <c r="D123" s="23" t="s">
        <v>524</v>
      </c>
      <c r="E123" s="4" t="s">
        <v>529</v>
      </c>
      <c r="F123" s="3" t="s">
        <v>527</v>
      </c>
      <c r="G123" s="3">
        <v>1.8901730000000001</v>
      </c>
      <c r="H123" s="3">
        <v>5</v>
      </c>
      <c r="I123" s="29" t="s">
        <v>561</v>
      </c>
      <c r="J123" s="3"/>
      <c r="K123" s="2"/>
      <c r="L123" s="2" t="s">
        <v>524</v>
      </c>
      <c r="M123" s="2"/>
      <c r="N123" s="2">
        <v>2879</v>
      </c>
      <c r="O123" s="2" t="s">
        <v>524</v>
      </c>
      <c r="P123" s="2"/>
      <c r="Q123" s="2">
        <v>1177</v>
      </c>
      <c r="R123" s="2"/>
      <c r="S123" s="2" t="s">
        <v>527</v>
      </c>
      <c r="T123" s="2" t="s">
        <v>526</v>
      </c>
      <c r="U123" s="2">
        <v>519</v>
      </c>
      <c r="V123" s="2">
        <v>1949</v>
      </c>
      <c r="W123" s="2" t="s">
        <v>527</v>
      </c>
      <c r="X123" s="2"/>
      <c r="Y123" s="2">
        <v>981</v>
      </c>
      <c r="Z123" s="2"/>
    </row>
    <row r="124" spans="1:26" x14ac:dyDescent="0.35">
      <c r="A124" s="31" t="s">
        <v>246</v>
      </c>
      <c r="B124" s="2" t="s">
        <v>548</v>
      </c>
      <c r="C124" s="22" t="s">
        <v>524</v>
      </c>
      <c r="D124" s="23" t="s">
        <v>524</v>
      </c>
      <c r="E124" s="3" t="s">
        <v>529</v>
      </c>
      <c r="F124" s="3" t="s">
        <v>527</v>
      </c>
      <c r="G124" s="3">
        <v>2.463069</v>
      </c>
      <c r="H124" s="3">
        <v>5</v>
      </c>
      <c r="I124" s="29" t="s">
        <v>561</v>
      </c>
      <c r="J124" s="3"/>
      <c r="K124" s="2"/>
      <c r="L124" s="2" t="s">
        <v>524</v>
      </c>
      <c r="M124" s="2"/>
      <c r="N124" s="2">
        <v>3612</v>
      </c>
      <c r="O124" s="2" t="s">
        <v>524</v>
      </c>
      <c r="P124" s="2"/>
      <c r="Q124" s="2">
        <v>5694</v>
      </c>
      <c r="R124" s="2"/>
      <c r="S124" s="2" t="s">
        <v>527</v>
      </c>
      <c r="T124" s="2" t="s">
        <v>526</v>
      </c>
      <c r="U124" s="2">
        <v>2261</v>
      </c>
      <c r="V124" s="2">
        <v>2799</v>
      </c>
      <c r="W124" s="2" t="s">
        <v>527</v>
      </c>
      <c r="X124" s="2"/>
      <c r="Y124" s="2">
        <v>5569</v>
      </c>
      <c r="Z124" s="2"/>
    </row>
    <row r="125" spans="1:26" x14ac:dyDescent="0.35">
      <c r="A125" s="31" t="s">
        <v>247</v>
      </c>
      <c r="B125" s="2" t="s">
        <v>548</v>
      </c>
      <c r="C125" s="22" t="s">
        <v>524</v>
      </c>
      <c r="D125" s="23" t="s">
        <v>524</v>
      </c>
      <c r="E125" s="3" t="s">
        <v>527</v>
      </c>
      <c r="F125" s="3" t="s">
        <v>528</v>
      </c>
      <c r="G125" s="3">
        <v>2.9352770000000001</v>
      </c>
      <c r="H125" s="3">
        <v>5</v>
      </c>
      <c r="I125" s="29" t="s">
        <v>561</v>
      </c>
      <c r="J125" s="3"/>
      <c r="K125" s="2"/>
      <c r="L125" s="2" t="s">
        <v>524</v>
      </c>
      <c r="M125" s="2"/>
      <c r="N125" s="2">
        <v>428</v>
      </c>
      <c r="O125" s="2" t="s">
        <v>524</v>
      </c>
      <c r="P125" s="2"/>
      <c r="Q125" s="2">
        <v>4933</v>
      </c>
      <c r="R125" s="2"/>
      <c r="S125" s="2" t="s">
        <v>527</v>
      </c>
      <c r="T125" s="2" t="s">
        <v>526</v>
      </c>
      <c r="U125" s="2">
        <v>1715</v>
      </c>
      <c r="V125" s="2">
        <v>177</v>
      </c>
      <c r="W125" s="2" t="s">
        <v>527</v>
      </c>
      <c r="X125" s="2" t="s">
        <v>524</v>
      </c>
      <c r="Y125" s="2">
        <v>5034</v>
      </c>
      <c r="Z125" s="2">
        <v>418</v>
      </c>
    </row>
    <row r="126" spans="1:26" x14ac:dyDescent="0.35">
      <c r="A126" s="31" t="s">
        <v>248</v>
      </c>
      <c r="B126" s="2" t="s">
        <v>548</v>
      </c>
      <c r="C126" s="22" t="s">
        <v>524</v>
      </c>
      <c r="D126" s="23" t="s">
        <v>524</v>
      </c>
      <c r="E126" s="3" t="s">
        <v>529</v>
      </c>
      <c r="F126" s="3" t="s">
        <v>527</v>
      </c>
      <c r="G126" s="3">
        <v>2.6270009999999999</v>
      </c>
      <c r="H126" s="3">
        <v>5</v>
      </c>
      <c r="I126" s="29" t="s">
        <v>561</v>
      </c>
      <c r="J126" s="3"/>
      <c r="K126" s="2"/>
      <c r="L126" s="2" t="s">
        <v>524</v>
      </c>
      <c r="M126" s="2"/>
      <c r="N126" s="2">
        <v>2040</v>
      </c>
      <c r="O126" s="2" t="s">
        <v>524</v>
      </c>
      <c r="P126" s="2"/>
      <c r="Q126" s="2">
        <v>6047</v>
      </c>
      <c r="R126" s="2"/>
      <c r="S126" s="2" t="s">
        <v>527</v>
      </c>
      <c r="T126" s="2" t="s">
        <v>526</v>
      </c>
      <c r="U126" s="2">
        <v>2311</v>
      </c>
      <c r="V126" s="2">
        <v>768</v>
      </c>
      <c r="W126" s="2" t="s">
        <v>527</v>
      </c>
      <c r="X126" s="2"/>
      <c r="Y126" s="2">
        <v>6071</v>
      </c>
      <c r="Z126" s="2"/>
    </row>
    <row r="127" spans="1:26" x14ac:dyDescent="0.35">
      <c r="A127" s="31" t="s">
        <v>249</v>
      </c>
      <c r="B127" s="2" t="s">
        <v>548</v>
      </c>
      <c r="C127" s="33" t="s">
        <v>524</v>
      </c>
      <c r="D127" s="23" t="s">
        <v>524</v>
      </c>
      <c r="E127" s="24" t="s">
        <v>529</v>
      </c>
      <c r="F127" s="3" t="s">
        <v>525</v>
      </c>
      <c r="G127" s="3" t="s">
        <v>535</v>
      </c>
      <c r="H127" s="3">
        <v>2</v>
      </c>
      <c r="I127" s="29" t="s">
        <v>557</v>
      </c>
      <c r="J127" s="3"/>
      <c r="K127" s="2"/>
      <c r="L127" s="2" t="s">
        <v>524</v>
      </c>
      <c r="M127" s="2"/>
      <c r="N127" s="2">
        <v>4283</v>
      </c>
      <c r="O127" s="2" t="s">
        <v>524</v>
      </c>
      <c r="P127" s="2"/>
      <c r="Q127" s="2">
        <v>451</v>
      </c>
      <c r="R127" s="2"/>
      <c r="S127" s="2" t="s">
        <v>527</v>
      </c>
      <c r="T127" s="2" t="s">
        <v>526</v>
      </c>
      <c r="U127" s="2">
        <v>224</v>
      </c>
      <c r="V127" s="2">
        <v>4031</v>
      </c>
      <c r="W127" s="2" t="s">
        <v>527</v>
      </c>
      <c r="X127" s="2"/>
      <c r="Y127" s="2">
        <v>85</v>
      </c>
      <c r="Z127" s="2"/>
    </row>
    <row r="128" spans="1:26" x14ac:dyDescent="0.35">
      <c r="A128" s="31" t="s">
        <v>250</v>
      </c>
      <c r="B128" s="2" t="s">
        <v>548</v>
      </c>
      <c r="C128" s="33" t="s">
        <v>524</v>
      </c>
      <c r="D128" s="23" t="s">
        <v>524</v>
      </c>
      <c r="E128" s="24" t="s">
        <v>529</v>
      </c>
      <c r="F128" s="3" t="s">
        <v>525</v>
      </c>
      <c r="G128" s="3" t="s">
        <v>535</v>
      </c>
      <c r="H128" s="3">
        <v>2</v>
      </c>
      <c r="I128" s="29" t="s">
        <v>557</v>
      </c>
      <c r="J128" s="3"/>
      <c r="K128" s="2"/>
      <c r="L128" s="2" t="s">
        <v>524</v>
      </c>
      <c r="M128" s="2"/>
      <c r="N128" s="2">
        <v>4390</v>
      </c>
      <c r="O128" s="2" t="s">
        <v>524</v>
      </c>
      <c r="P128" s="2"/>
      <c r="Q128" s="2">
        <v>980</v>
      </c>
      <c r="R128" s="2"/>
      <c r="S128" s="2" t="s">
        <v>527</v>
      </c>
      <c r="T128" s="2" t="s">
        <v>526</v>
      </c>
      <c r="U128" s="2">
        <v>462</v>
      </c>
      <c r="V128" s="2">
        <v>8120</v>
      </c>
      <c r="W128" s="2" t="s">
        <v>527</v>
      </c>
      <c r="X128" s="2" t="s">
        <v>524</v>
      </c>
      <c r="Y128" s="2">
        <v>116</v>
      </c>
      <c r="Z128" s="2">
        <v>56</v>
      </c>
    </row>
    <row r="129" spans="1:26" x14ac:dyDescent="0.35">
      <c r="A129" s="31" t="s">
        <v>251</v>
      </c>
      <c r="B129" s="2" t="s">
        <v>548</v>
      </c>
      <c r="C129" s="33" t="s">
        <v>524</v>
      </c>
      <c r="D129" s="23" t="s">
        <v>524</v>
      </c>
      <c r="E129" s="4" t="s">
        <v>529</v>
      </c>
      <c r="F129" s="3" t="s">
        <v>528</v>
      </c>
      <c r="G129" s="3">
        <v>0.84042600000000001</v>
      </c>
      <c r="H129" s="3">
        <v>5</v>
      </c>
      <c r="I129" s="29" t="s">
        <v>557</v>
      </c>
      <c r="J129" s="3"/>
      <c r="K129" s="2"/>
      <c r="L129" s="2" t="s">
        <v>524</v>
      </c>
      <c r="M129" s="2"/>
      <c r="N129" s="2">
        <v>3166</v>
      </c>
      <c r="O129" s="2" t="s">
        <v>524</v>
      </c>
      <c r="P129" s="2"/>
      <c r="Q129" s="2">
        <v>812</v>
      </c>
      <c r="R129" s="2"/>
      <c r="S129" s="2" t="s">
        <v>527</v>
      </c>
      <c r="T129" s="2" t="s">
        <v>526</v>
      </c>
      <c r="U129" s="2">
        <v>282</v>
      </c>
      <c r="V129" s="2">
        <v>3329</v>
      </c>
      <c r="W129" s="2" t="s">
        <v>527</v>
      </c>
      <c r="X129" s="2" t="s">
        <v>524</v>
      </c>
      <c r="Y129" s="2">
        <v>237</v>
      </c>
      <c r="Z129" s="2">
        <v>242</v>
      </c>
    </row>
    <row r="130" spans="1:26" x14ac:dyDescent="0.35">
      <c r="A130" s="31" t="s">
        <v>252</v>
      </c>
      <c r="B130" s="2" t="s">
        <v>548</v>
      </c>
      <c r="C130" s="22" t="s">
        <v>525</v>
      </c>
      <c r="D130" s="3" t="s">
        <v>524</v>
      </c>
      <c r="E130" s="3" t="s">
        <v>527</v>
      </c>
      <c r="F130" s="3" t="s">
        <v>527</v>
      </c>
      <c r="G130" s="3" t="s">
        <v>535</v>
      </c>
      <c r="H130" s="3">
        <v>3</v>
      </c>
      <c r="I130" s="29" t="s">
        <v>561</v>
      </c>
      <c r="J130" s="3"/>
      <c r="K130" s="2" t="s">
        <v>527</v>
      </c>
      <c r="L130" s="2" t="s">
        <v>524</v>
      </c>
      <c r="M130" s="2">
        <v>96</v>
      </c>
      <c r="N130" s="2">
        <v>64</v>
      </c>
      <c r="O130" s="2" t="s">
        <v>524</v>
      </c>
      <c r="P130" s="2"/>
      <c r="Q130" s="2">
        <v>3108</v>
      </c>
      <c r="R130" s="2"/>
      <c r="S130" s="2" t="s">
        <v>527</v>
      </c>
      <c r="T130" s="2"/>
      <c r="U130" s="2">
        <v>617</v>
      </c>
      <c r="V130" s="2"/>
      <c r="W130" s="2" t="s">
        <v>527</v>
      </c>
      <c r="X130" s="2"/>
      <c r="Y130" s="2">
        <v>3806</v>
      </c>
      <c r="Z130" s="2"/>
    </row>
    <row r="131" spans="1:26" x14ac:dyDescent="0.35">
      <c r="A131" s="31" t="s">
        <v>253</v>
      </c>
      <c r="B131" s="2" t="s">
        <v>548</v>
      </c>
      <c r="C131" s="22" t="s">
        <v>525</v>
      </c>
      <c r="D131" s="3" t="s">
        <v>524</v>
      </c>
      <c r="E131" s="3" t="s">
        <v>527</v>
      </c>
      <c r="F131" s="3" t="s">
        <v>527</v>
      </c>
      <c r="G131" s="3" t="s">
        <v>535</v>
      </c>
      <c r="H131" s="3">
        <v>3</v>
      </c>
      <c r="I131" s="29" t="s">
        <v>561</v>
      </c>
      <c r="J131" s="3"/>
      <c r="K131" s="2"/>
      <c r="L131" s="2" t="s">
        <v>524</v>
      </c>
      <c r="M131" s="2"/>
      <c r="N131" s="2">
        <v>62</v>
      </c>
      <c r="O131" s="2" t="s">
        <v>524</v>
      </c>
      <c r="P131" s="2"/>
      <c r="Q131" s="2">
        <v>6836</v>
      </c>
      <c r="R131" s="2"/>
      <c r="S131" s="2" t="s">
        <v>527</v>
      </c>
      <c r="T131" s="2"/>
      <c r="U131" s="2">
        <v>2094</v>
      </c>
      <c r="V131" s="2"/>
      <c r="W131" s="2" t="s">
        <v>527</v>
      </c>
      <c r="X131" s="2"/>
      <c r="Y131" s="2">
        <v>7118</v>
      </c>
      <c r="Z131" s="2"/>
    </row>
    <row r="132" spans="1:26" x14ac:dyDescent="0.35">
      <c r="A132" s="31" t="s">
        <v>254</v>
      </c>
      <c r="B132" s="2" t="s">
        <v>549</v>
      </c>
      <c r="C132" s="33" t="s">
        <v>528</v>
      </c>
      <c r="D132" s="23" t="s">
        <v>524</v>
      </c>
      <c r="E132" s="4" t="s">
        <v>529</v>
      </c>
      <c r="F132" s="3" t="s">
        <v>527</v>
      </c>
      <c r="G132" s="3">
        <v>0.78368800000000005</v>
      </c>
      <c r="H132" s="3">
        <v>5</v>
      </c>
      <c r="I132" s="29" t="s">
        <v>557</v>
      </c>
      <c r="J132" s="3"/>
      <c r="K132" s="2" t="s">
        <v>527</v>
      </c>
      <c r="L132" s="2" t="s">
        <v>524</v>
      </c>
      <c r="M132" s="2">
        <v>1091</v>
      </c>
      <c r="N132" s="2">
        <v>3761</v>
      </c>
      <c r="O132" s="2" t="s">
        <v>524</v>
      </c>
      <c r="P132" s="2"/>
      <c r="Q132" s="2">
        <v>713</v>
      </c>
      <c r="R132" s="2"/>
      <c r="S132" s="2" t="s">
        <v>527</v>
      </c>
      <c r="T132" s="2" t="s">
        <v>526</v>
      </c>
      <c r="U132" s="2">
        <v>282</v>
      </c>
      <c r="V132" s="2">
        <v>3650</v>
      </c>
      <c r="W132" s="2" t="s">
        <v>527</v>
      </c>
      <c r="X132" s="2" t="s">
        <v>524</v>
      </c>
      <c r="Y132" s="2">
        <v>221</v>
      </c>
      <c r="Z132" s="2">
        <v>96</v>
      </c>
    </row>
    <row r="133" spans="1:26" x14ac:dyDescent="0.35">
      <c r="A133" s="31" t="s">
        <v>257</v>
      </c>
      <c r="B133" s="2" t="s">
        <v>550</v>
      </c>
      <c r="C133" s="22" t="s">
        <v>525</v>
      </c>
      <c r="D133" s="3" t="s">
        <v>525</v>
      </c>
      <c r="E133" s="3" t="s">
        <v>525</v>
      </c>
      <c r="F133" s="3" t="s">
        <v>525</v>
      </c>
      <c r="G133" s="3" t="s">
        <v>551</v>
      </c>
      <c r="H133" s="3" t="s">
        <v>550</v>
      </c>
      <c r="I133" s="29" t="s">
        <v>550</v>
      </c>
      <c r="J133" s="3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</sheetData>
  <autoFilter ref="A3:Z51" xr:uid="{B348C1FC-F25A-4C35-A332-EB237BA9DC17}">
    <sortState xmlns:xlrd2="http://schemas.microsoft.com/office/spreadsheetml/2017/richdata2" ref="A4:Z179">
      <sortCondition ref="A3:A51"/>
    </sortState>
  </autoFilter>
  <phoneticPr fontId="1" type="noConversion"/>
  <conditionalFormatting sqref="O89:P112 K89:L112 W89:X112 S89:T112">
    <cfRule type="expression" dxfId="78" priority="53">
      <formula>M89:M236&gt;200</formula>
    </cfRule>
    <cfRule type="expression" dxfId="77" priority="54">
      <formula>M89:M236&lt;200</formula>
    </cfRule>
  </conditionalFormatting>
  <conditionalFormatting sqref="K132:L132 O132:P132 S132:T132 W132:X132">
    <cfRule type="expression" dxfId="76" priority="29">
      <formula>M132:M281&gt;200</formula>
    </cfRule>
    <cfRule type="expression" dxfId="75" priority="30">
      <formula>M132:M281&lt;200</formula>
    </cfRule>
  </conditionalFormatting>
  <conditionalFormatting sqref="O123:P129 S123:T129 K123:L129 W123:X129">
    <cfRule type="expression" dxfId="74" priority="217">
      <formula>M123:M263&gt;200</formula>
    </cfRule>
    <cfRule type="expression" dxfId="73" priority="218">
      <formula>M123:M263&lt;200</formula>
    </cfRule>
  </conditionalFormatting>
  <conditionalFormatting sqref="O121:P122 K121:L122 W121:X122 S121:T122">
    <cfRule type="expression" dxfId="72" priority="225">
      <formula>M121:M260&gt;200</formula>
    </cfRule>
    <cfRule type="expression" dxfId="71" priority="226">
      <formula>M121:M260&lt;200</formula>
    </cfRule>
  </conditionalFormatting>
  <conditionalFormatting sqref="K130:L130 O130:P130 S130:T130 W130:X130">
    <cfRule type="expression" dxfId="70" priority="233">
      <formula>M130:M271&gt;200</formula>
    </cfRule>
    <cfRule type="expression" dxfId="69" priority="234">
      <formula>M130:M271&lt;200</formula>
    </cfRule>
  </conditionalFormatting>
  <conditionalFormatting sqref="K131:L131 O131:P131 S131:T131 W131:X131">
    <cfRule type="expression" dxfId="68" priority="241">
      <formula>M131:M273&gt;200</formula>
    </cfRule>
    <cfRule type="expression" dxfId="67" priority="242">
      <formula>M131:M273&lt;200</formula>
    </cfRule>
  </conditionalFormatting>
  <conditionalFormatting sqref="O133:P133 K133:L133 W133:X133 S133:T133">
    <cfRule type="expression" dxfId="66" priority="249">
      <formula>M89:M235&gt;200</formula>
    </cfRule>
    <cfRule type="expression" dxfId="65" priority="250">
      <formula>M89:M235&lt;200</formula>
    </cfRule>
  </conditionalFormatting>
  <conditionalFormatting sqref="K114:L120 O114:P120 S114:T120 W114:X120">
    <cfRule type="expression" dxfId="64" priority="273">
      <formula>M114:M274&gt;200</formula>
    </cfRule>
    <cfRule type="expression" dxfId="63" priority="274">
      <formula>M114:M274&lt;200</formula>
    </cfRule>
  </conditionalFormatting>
  <conditionalFormatting sqref="K113:L113 O113:P113 S113:T113 W113:X113">
    <cfRule type="expression" dxfId="62" priority="281">
      <formula>M131:M272&gt;200</formula>
    </cfRule>
    <cfRule type="expression" dxfId="61" priority="282">
      <formula>M131:M272&lt;200</formula>
    </cfRule>
  </conditionalFormatting>
  <conditionalFormatting sqref="O28:P31 K28:L31 W28:X31 S28:T31">
    <cfRule type="expression" dxfId="60" priority="1051">
      <formula>M28:M215&gt;200</formula>
    </cfRule>
    <cfRule type="expression" dxfId="59" priority="1052">
      <formula>M28:M215&lt;200</formula>
    </cfRule>
  </conditionalFormatting>
  <conditionalFormatting sqref="O38:P43 K38:L43 W38:X43 S38:T43">
    <cfRule type="expression" dxfId="58" priority="1059">
      <formula>M38:M227&gt;200</formula>
    </cfRule>
    <cfRule type="expression" dxfId="57" priority="1060">
      <formula>M38:M227&lt;200</formula>
    </cfRule>
  </conditionalFormatting>
  <conditionalFormatting sqref="O19:P27 K19:L27 W19:X27 S19:T27">
    <cfRule type="expression" dxfId="56" priority="1067">
      <formula>M19:M205&gt;200</formula>
    </cfRule>
    <cfRule type="expression" dxfId="55" priority="1068">
      <formula>M19:M205&lt;200</formula>
    </cfRule>
  </conditionalFormatting>
  <conditionalFormatting sqref="O32:P37 K32:L37 W32:X37 S32:T37">
    <cfRule type="expression" dxfId="54" priority="1075">
      <formula>M32:M220&gt;200</formula>
    </cfRule>
    <cfRule type="expression" dxfId="53" priority="1076">
      <formula>M32:M220&lt;200</formula>
    </cfRule>
  </conditionalFormatting>
  <conditionalFormatting sqref="O9:P18 K9:L18 W9:X18 S9:T18">
    <cfRule type="expression" dxfId="52" priority="1123">
      <formula>M9:M194&gt;200</formula>
    </cfRule>
    <cfRule type="expression" dxfId="51" priority="1124">
      <formula>M9:M194&lt;200</formula>
    </cfRule>
  </conditionalFormatting>
  <conditionalFormatting sqref="O86:P87 K86:L87 W86:X87 S86:T87 O62:P63 K62:L63 W62:X63 S62:T63">
    <cfRule type="expression" dxfId="50" priority="1275">
      <formula>M62:M164&gt;200</formula>
    </cfRule>
    <cfRule type="expression" dxfId="49" priority="1276">
      <formula>M62:M164&lt;200</formula>
    </cfRule>
  </conditionalFormatting>
  <conditionalFormatting sqref="O66:P85 K66:L85 W66:X85 S66:T85">
    <cfRule type="expression" dxfId="48" priority="1935">
      <formula>M66:M167&gt;200</formula>
    </cfRule>
    <cfRule type="expression" dxfId="47" priority="1936">
      <formula>M66:M167&lt;200</formula>
    </cfRule>
  </conditionalFormatting>
  <conditionalFormatting sqref="O6:P8 K6:L8 W6:X8 S6:T8">
    <cfRule type="expression" dxfId="46" priority="2079">
      <formula>M6:M190&gt;200</formula>
    </cfRule>
    <cfRule type="expression" dxfId="45" priority="2080">
      <formula>M6:M190&lt;200</formula>
    </cfRule>
  </conditionalFormatting>
  <conditionalFormatting sqref="O88:P88 K88:L88 W88:X88 S88:T88">
    <cfRule type="expression" dxfId="44" priority="2095">
      <formula>M66:M166&gt;200</formula>
    </cfRule>
    <cfRule type="expression" dxfId="43" priority="2096">
      <formula>M66:M166&lt;200</formula>
    </cfRule>
  </conditionalFormatting>
  <conditionalFormatting sqref="O64:P64 K64:L64 W64:X64 S64:T64">
    <cfRule type="expression" dxfId="42" priority="2103">
      <formula>M62:M163&gt;200</formula>
    </cfRule>
    <cfRule type="expression" dxfId="41" priority="2104">
      <formula>M62:M163&lt;200</formula>
    </cfRule>
  </conditionalFormatting>
  <conditionalFormatting sqref="O46:P46 K46:L46 W46:X46 S46:T46">
    <cfRule type="expression" dxfId="40" priority="2111">
      <formula>M46:M214&gt;200</formula>
    </cfRule>
    <cfRule type="expression" dxfId="39" priority="2112">
      <formula>M46:M214&lt;200</formula>
    </cfRule>
  </conditionalFormatting>
  <conditionalFormatting sqref="O47:P47 K47:L47 W47:X47 S47:T47">
    <cfRule type="expression" dxfId="38" priority="2119">
      <formula>M47:M219&gt;200</formula>
    </cfRule>
    <cfRule type="expression" dxfId="37" priority="2120">
      <formula>M47:M219&lt;200</formula>
    </cfRule>
  </conditionalFormatting>
  <conditionalFormatting sqref="O48:P48 K48:L48 W48:X48 S48:T48">
    <cfRule type="expression" dxfId="36" priority="2127">
      <formula>M48:M226&gt;200</formula>
    </cfRule>
    <cfRule type="expression" dxfId="35" priority="2128">
      <formula>M48:M226&lt;200</formula>
    </cfRule>
  </conditionalFormatting>
  <conditionalFormatting sqref="X44">
    <cfRule type="expression" dxfId="34" priority="2135">
      <formula>Z9:Z193&gt;200</formula>
    </cfRule>
    <cfRule type="expression" dxfId="33" priority="2136">
      <formula>Z9:Z193&lt;200</formula>
    </cfRule>
  </conditionalFormatting>
  <conditionalFormatting sqref="O49:P49 K49:L49 W49:X49 S49:T49">
    <cfRule type="expression" dxfId="32" priority="2143">
      <formula>M49:M162&gt;200</formula>
    </cfRule>
    <cfRule type="expression" dxfId="31" priority="2144">
      <formula>M49:M162&lt;200</formula>
    </cfRule>
  </conditionalFormatting>
  <conditionalFormatting sqref="O50:P61 K50:L61 W50:X61 S50:T61">
    <cfRule type="expression" dxfId="30" priority="2167">
      <formula>M50:M150&gt;200</formula>
    </cfRule>
    <cfRule type="expression" dxfId="29" priority="2168">
      <formula>M50:M150&lt;200</formula>
    </cfRule>
  </conditionalFormatting>
  <conditionalFormatting sqref="O4:P5 K4:L5 W4:X5 S4:T5">
    <cfRule type="expression" dxfId="28" priority="2175">
      <formula>M4:M233&gt;200</formula>
    </cfRule>
    <cfRule type="expression" dxfId="27" priority="2176">
      <formula>M4:M233&lt;200</formula>
    </cfRule>
  </conditionalFormatting>
  <conditionalFormatting sqref="O65:P65 K65:L65 W65:X65 S65:T65">
    <cfRule type="expression" dxfId="26" priority="2183">
      <formula>M65:M187&gt;200</formula>
    </cfRule>
    <cfRule type="expression" dxfId="25" priority="2184">
      <formula>M65:M187&lt;200</formula>
    </cfRule>
  </conditionalFormatting>
  <conditionalFormatting sqref="K44">
    <cfRule type="expression" dxfId="24" priority="21">
      <formula>M44:M233&gt;200</formula>
    </cfRule>
    <cfRule type="expression" dxfId="23" priority="22">
      <formula>M44:M233&lt;200</formula>
    </cfRule>
  </conditionalFormatting>
  <conditionalFormatting sqref="L44">
    <cfRule type="expression" dxfId="22" priority="19">
      <formula>N44:N233&gt;200</formula>
    </cfRule>
    <cfRule type="expression" dxfId="21" priority="20">
      <formula>N44:N233&lt;200</formula>
    </cfRule>
  </conditionalFormatting>
  <conditionalFormatting sqref="O44:P44">
    <cfRule type="expression" dxfId="20" priority="17">
      <formula>Q44:Q233&gt;200</formula>
    </cfRule>
    <cfRule type="expression" dxfId="19" priority="18">
      <formula>Q44:Q233&lt;200</formula>
    </cfRule>
  </conditionalFormatting>
  <conditionalFormatting sqref="S44:T44">
    <cfRule type="expression" dxfId="18" priority="15">
      <formula>U44:U203&gt;200</formula>
    </cfRule>
    <cfRule type="expression" dxfId="17" priority="16">
      <formula>U44:U203&lt;200</formula>
    </cfRule>
  </conditionalFormatting>
  <conditionalFormatting sqref="W44">
    <cfRule type="expression" dxfId="16" priority="13">
      <formula>Y44:Y203&gt;200</formula>
    </cfRule>
    <cfRule type="expression" dxfId="15" priority="14">
      <formula>Y44:Y203&lt;200</formula>
    </cfRule>
  </conditionalFormatting>
  <conditionalFormatting sqref="K45:L45">
    <cfRule type="expression" dxfId="14" priority="11">
      <formula>M45:M193&gt;200</formula>
    </cfRule>
    <cfRule type="expression" dxfId="13" priority="12">
      <formula>M45:M193&lt;200</formula>
    </cfRule>
  </conditionalFormatting>
  <conditionalFormatting sqref="O45:P45">
    <cfRule type="expression" dxfId="12" priority="9">
      <formula>Q45:Q193&gt;200</formula>
    </cfRule>
    <cfRule type="expression" dxfId="11" priority="10">
      <formula>Q45:Q193&lt;200</formula>
    </cfRule>
  </conditionalFormatting>
  <conditionalFormatting sqref="S45">
    <cfRule type="expression" dxfId="10" priority="7">
      <formula>U45:U193&gt;200</formula>
    </cfRule>
    <cfRule type="expression" dxfId="9" priority="8">
      <formula>U45:U193&lt;200</formula>
    </cfRule>
  </conditionalFormatting>
  <conditionalFormatting sqref="W45:X45">
    <cfRule type="expression" dxfId="8" priority="5">
      <formula>Y45:Y193&gt;200</formula>
    </cfRule>
    <cfRule type="expression" dxfId="7" priority="6">
      <formula>Y45:Y193&lt;200</formula>
    </cfRule>
  </conditionalFormatting>
  <conditionalFormatting sqref="T45">
    <cfRule type="expression" dxfId="6" priority="1">
      <formula>V45:V234&gt;200</formula>
    </cfRule>
    <cfRule type="expression" dxfId="5" priority="2">
      <formula>V45:V234&lt;200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9F134-057D-4598-8656-8578DEE433F9}">
  <dimension ref="A1:K133"/>
  <sheetViews>
    <sheetView topLeftCell="A79" zoomScale="90" zoomScaleNormal="90" workbookViewId="0">
      <selection activeCell="F62" sqref="F62"/>
    </sheetView>
  </sheetViews>
  <sheetFormatPr defaultRowHeight="14.5" x14ac:dyDescent="0.35"/>
  <cols>
    <col min="1" max="1" width="22.7265625" customWidth="1"/>
    <col min="2" max="2" width="14.81640625" customWidth="1"/>
    <col min="3" max="4" width="14.1796875" customWidth="1"/>
    <col min="5" max="5" width="14.1796875" style="1" bestFit="1" customWidth="1"/>
    <col min="6" max="6" width="21.1796875" style="1" bestFit="1" customWidth="1"/>
    <col min="8" max="9" width="14.1796875" customWidth="1"/>
    <col min="10" max="11" width="14.1796875" bestFit="1" customWidth="1"/>
  </cols>
  <sheetData>
    <row r="1" spans="1:11" ht="21" x14ac:dyDescent="0.5">
      <c r="A1" s="8" t="s">
        <v>552</v>
      </c>
    </row>
    <row r="2" spans="1:11" x14ac:dyDescent="0.35">
      <c r="E2" s="1">
        <f>COUNTIF(E4:E133,7)</f>
        <v>11</v>
      </c>
    </row>
    <row r="3" spans="1:11" x14ac:dyDescent="0.35">
      <c r="A3" s="19" t="s">
        <v>1</v>
      </c>
      <c r="B3" s="19" t="s">
        <v>513</v>
      </c>
      <c r="C3" s="19" t="s">
        <v>553</v>
      </c>
      <c r="D3" s="19" t="s">
        <v>554</v>
      </c>
      <c r="E3" s="19" t="s">
        <v>533</v>
      </c>
      <c r="F3" s="19" t="s">
        <v>563</v>
      </c>
      <c r="G3" s="19" t="s">
        <v>564</v>
      </c>
      <c r="H3" s="19" t="s">
        <v>566</v>
      </c>
      <c r="I3" s="19" t="s">
        <v>567</v>
      </c>
      <c r="J3" s="19" t="s">
        <v>568</v>
      </c>
      <c r="K3" s="19" t="s">
        <v>569</v>
      </c>
    </row>
    <row r="4" spans="1:11" x14ac:dyDescent="0.35">
      <c r="A4" s="3" t="s">
        <v>9</v>
      </c>
      <c r="B4" s="3" t="s">
        <v>10</v>
      </c>
      <c r="C4" s="3" t="s">
        <v>555</v>
      </c>
      <c r="D4" s="3" t="s">
        <v>556</v>
      </c>
      <c r="E4" s="22">
        <v>4</v>
      </c>
      <c r="F4" s="29" t="s">
        <v>557</v>
      </c>
      <c r="G4" s="3"/>
      <c r="H4" s="47">
        <v>0.22513062</v>
      </c>
      <c r="I4" s="47">
        <v>0.19632155000000001</v>
      </c>
      <c r="J4" s="47">
        <v>0.42733700000000002</v>
      </c>
      <c r="K4" s="47">
        <v>0.30076396</v>
      </c>
    </row>
    <row r="5" spans="1:11" x14ac:dyDescent="0.35">
      <c r="A5" s="3" t="s">
        <v>14</v>
      </c>
      <c r="B5" s="3" t="s">
        <v>10</v>
      </c>
      <c r="C5" s="3" t="s">
        <v>555</v>
      </c>
      <c r="D5" s="3" t="s">
        <v>556</v>
      </c>
      <c r="E5" s="22">
        <v>4</v>
      </c>
      <c r="F5" s="29" t="s">
        <v>557</v>
      </c>
      <c r="G5" s="3"/>
      <c r="H5" s="47">
        <v>0.26858937999999999</v>
      </c>
      <c r="I5" s="47">
        <v>0.19690192000000001</v>
      </c>
      <c r="J5" s="47">
        <v>0.54704726000000004</v>
      </c>
      <c r="K5" s="47">
        <v>0.29710494999999998</v>
      </c>
    </row>
    <row r="6" spans="1:11" x14ac:dyDescent="0.35">
      <c r="A6" s="3" t="s">
        <v>16</v>
      </c>
      <c r="B6" s="3" t="s">
        <v>10</v>
      </c>
      <c r="C6" s="3" t="s">
        <v>555</v>
      </c>
      <c r="D6" s="3" t="s">
        <v>556</v>
      </c>
      <c r="E6" s="22">
        <v>4</v>
      </c>
      <c r="F6" s="29" t="s">
        <v>557</v>
      </c>
      <c r="G6" s="3"/>
      <c r="H6" s="47">
        <v>0.26928370000000001</v>
      </c>
      <c r="I6" s="47">
        <v>0.17129588000000001</v>
      </c>
      <c r="J6" s="47">
        <v>0.32823335999999997</v>
      </c>
      <c r="K6" s="47">
        <v>0.39174484999999998</v>
      </c>
    </row>
    <row r="7" spans="1:11" x14ac:dyDescent="0.35">
      <c r="A7" s="3" t="s">
        <v>18</v>
      </c>
      <c r="B7" s="3" t="s">
        <v>10</v>
      </c>
      <c r="C7" s="3" t="s">
        <v>555</v>
      </c>
      <c r="D7" s="3" t="s">
        <v>556</v>
      </c>
      <c r="E7" s="22">
        <v>4</v>
      </c>
      <c r="F7" s="29" t="s">
        <v>557</v>
      </c>
      <c r="G7" s="3"/>
      <c r="H7" s="47">
        <v>0.2162345</v>
      </c>
      <c r="I7" s="47">
        <v>0.19699419000000001</v>
      </c>
      <c r="J7" s="47">
        <v>0.37145610000000001</v>
      </c>
      <c r="K7" s="47">
        <v>0.30040443</v>
      </c>
    </row>
    <row r="8" spans="1:11" x14ac:dyDescent="0.35">
      <c r="A8" s="3" t="s">
        <v>20</v>
      </c>
      <c r="B8" s="3" t="s">
        <v>10</v>
      </c>
      <c r="C8" s="3" t="s">
        <v>555</v>
      </c>
      <c r="D8" s="3" t="s">
        <v>556</v>
      </c>
      <c r="E8" s="22">
        <v>4</v>
      </c>
      <c r="F8" s="29" t="s">
        <v>557</v>
      </c>
      <c r="G8" s="3"/>
      <c r="H8" s="47">
        <v>0.19647753000000001</v>
      </c>
      <c r="I8" s="47">
        <v>0.17712784000000001</v>
      </c>
      <c r="J8" s="47">
        <v>0.35681756999999997</v>
      </c>
      <c r="K8" s="47">
        <v>0.25975471999999999</v>
      </c>
    </row>
    <row r="9" spans="1:11" x14ac:dyDescent="0.35">
      <c r="A9" s="3" t="s">
        <v>22</v>
      </c>
      <c r="B9" s="3" t="s">
        <v>10</v>
      </c>
      <c r="C9" s="3" t="s">
        <v>555</v>
      </c>
      <c r="D9" s="3" t="s">
        <v>556</v>
      </c>
      <c r="E9" s="22">
        <v>4</v>
      </c>
      <c r="F9" s="29" t="s">
        <v>557</v>
      </c>
      <c r="G9" s="3"/>
      <c r="H9" s="47">
        <v>0.25747013000000002</v>
      </c>
      <c r="I9" s="47">
        <v>0.55280507000000001</v>
      </c>
      <c r="J9" s="47">
        <v>0.37920055000000003</v>
      </c>
      <c r="K9" s="47">
        <v>0.37807439999999998</v>
      </c>
    </row>
    <row r="10" spans="1:11" x14ac:dyDescent="0.35">
      <c r="A10" s="3" t="s">
        <v>26</v>
      </c>
      <c r="B10" s="3" t="s">
        <v>10</v>
      </c>
      <c r="C10" s="3" t="s">
        <v>555</v>
      </c>
      <c r="D10" s="3" t="s">
        <v>556</v>
      </c>
      <c r="E10" s="22">
        <v>4</v>
      </c>
      <c r="F10" s="29" t="s">
        <v>557</v>
      </c>
      <c r="G10" s="3"/>
      <c r="H10" s="47">
        <v>0.22147691</v>
      </c>
      <c r="I10" s="47">
        <v>0.23760742000000001</v>
      </c>
      <c r="J10" s="47">
        <v>0.39451133999999999</v>
      </c>
      <c r="K10" s="47">
        <v>0.30589169999999999</v>
      </c>
    </row>
    <row r="11" spans="1:11" x14ac:dyDescent="0.35">
      <c r="A11" s="3" t="s">
        <v>29</v>
      </c>
      <c r="B11" s="3" t="s">
        <v>10</v>
      </c>
      <c r="C11" s="3" t="s">
        <v>555</v>
      </c>
      <c r="D11" s="3" t="s">
        <v>556</v>
      </c>
      <c r="E11" s="22">
        <v>4</v>
      </c>
      <c r="F11" s="29" t="s">
        <v>557</v>
      </c>
      <c r="G11" s="3"/>
      <c r="H11" s="47">
        <v>0.30246937000000002</v>
      </c>
      <c r="I11" s="47">
        <v>0.20033020000000001</v>
      </c>
      <c r="J11" s="47">
        <v>0.4336043</v>
      </c>
      <c r="K11" s="47">
        <v>0.44129186999999997</v>
      </c>
    </row>
    <row r="12" spans="1:11" x14ac:dyDescent="0.35">
      <c r="A12" s="3" t="s">
        <v>31</v>
      </c>
      <c r="B12" s="3" t="s">
        <v>10</v>
      </c>
      <c r="C12" s="3" t="s">
        <v>555</v>
      </c>
      <c r="D12" s="3" t="s">
        <v>556</v>
      </c>
      <c r="E12" s="22">
        <v>4</v>
      </c>
      <c r="F12" s="29" t="s">
        <v>557</v>
      </c>
      <c r="G12" s="3"/>
      <c r="H12" s="47">
        <v>0.22837188999999999</v>
      </c>
      <c r="I12" s="47">
        <v>0.22531706000000001</v>
      </c>
      <c r="J12" s="47">
        <v>0.44521212999999998</v>
      </c>
      <c r="K12" s="47">
        <v>0.31478357000000001</v>
      </c>
    </row>
    <row r="13" spans="1:11" x14ac:dyDescent="0.35">
      <c r="A13" s="3" t="s">
        <v>34</v>
      </c>
      <c r="B13" s="3" t="s">
        <v>10</v>
      </c>
      <c r="C13" s="3" t="s">
        <v>555</v>
      </c>
      <c r="D13" s="3" t="s">
        <v>556</v>
      </c>
      <c r="E13" s="22">
        <v>4</v>
      </c>
      <c r="F13" s="29" t="s">
        <v>557</v>
      </c>
      <c r="G13" s="3"/>
      <c r="H13" s="47">
        <v>0.25689990000000001</v>
      </c>
      <c r="I13" s="47">
        <v>0.22573608000000001</v>
      </c>
      <c r="J13" s="47">
        <v>0.4773752</v>
      </c>
      <c r="K13" s="47">
        <v>0.33283352999999999</v>
      </c>
    </row>
    <row r="14" spans="1:11" x14ac:dyDescent="0.35">
      <c r="A14" s="3" t="s">
        <v>36</v>
      </c>
      <c r="B14" s="3" t="s">
        <v>10</v>
      </c>
      <c r="C14" s="3" t="s">
        <v>555</v>
      </c>
      <c r="D14" s="3" t="s">
        <v>556</v>
      </c>
      <c r="E14" s="22">
        <v>4</v>
      </c>
      <c r="F14" s="29" t="s">
        <v>557</v>
      </c>
      <c r="G14" s="3"/>
      <c r="H14" s="47">
        <v>0.25832778000000001</v>
      </c>
      <c r="I14" s="47">
        <v>0.40341395000000002</v>
      </c>
      <c r="J14" s="47">
        <v>0.43006843</v>
      </c>
      <c r="K14" s="47">
        <v>0.33460098999999999</v>
      </c>
    </row>
    <row r="15" spans="1:11" x14ac:dyDescent="0.35">
      <c r="A15" s="3" t="s">
        <v>39</v>
      </c>
      <c r="B15" s="3" t="s">
        <v>10</v>
      </c>
      <c r="C15" s="3" t="s">
        <v>555</v>
      </c>
      <c r="D15" s="3" t="s">
        <v>556</v>
      </c>
      <c r="E15" s="22">
        <v>4</v>
      </c>
      <c r="F15" s="29" t="s">
        <v>557</v>
      </c>
      <c r="G15" s="3"/>
      <c r="H15" s="47">
        <v>0.24320388000000001</v>
      </c>
      <c r="I15" s="47">
        <v>0.21759886000000001</v>
      </c>
      <c r="J15" s="47">
        <v>0.41895979999999999</v>
      </c>
      <c r="K15" s="47">
        <v>0.30095237000000002</v>
      </c>
    </row>
    <row r="16" spans="1:11" x14ac:dyDescent="0.35">
      <c r="A16" s="3" t="s">
        <v>41</v>
      </c>
      <c r="B16" s="3" t="s">
        <v>10</v>
      </c>
      <c r="C16" s="3" t="s">
        <v>555</v>
      </c>
      <c r="D16" s="3" t="s">
        <v>556</v>
      </c>
      <c r="E16" s="22">
        <v>4</v>
      </c>
      <c r="F16" s="29" t="s">
        <v>557</v>
      </c>
      <c r="G16" s="3"/>
      <c r="H16" s="47">
        <v>0.21089035</v>
      </c>
      <c r="I16" s="47">
        <v>0.23419219999999999</v>
      </c>
      <c r="J16" s="47">
        <v>0.31972462000000001</v>
      </c>
      <c r="K16" s="47">
        <v>0.30291521999999999</v>
      </c>
    </row>
    <row r="17" spans="1:11" x14ac:dyDescent="0.35">
      <c r="A17" s="3" t="s">
        <v>43</v>
      </c>
      <c r="B17" s="3" t="s">
        <v>44</v>
      </c>
      <c r="C17" s="3" t="s">
        <v>558</v>
      </c>
      <c r="D17" s="41" t="s">
        <v>559</v>
      </c>
      <c r="E17" s="22">
        <v>1</v>
      </c>
      <c r="F17" s="29" t="s">
        <v>557</v>
      </c>
      <c r="G17" s="3"/>
      <c r="H17" s="48">
        <v>0.53975903999999997</v>
      </c>
      <c r="I17" s="48">
        <v>1.7751216999999999</v>
      </c>
      <c r="J17" s="47">
        <v>0.16507258999999999</v>
      </c>
      <c r="K17" s="47">
        <v>0.92290110000000003</v>
      </c>
    </row>
    <row r="18" spans="1:11" x14ac:dyDescent="0.35">
      <c r="A18" s="3" t="s">
        <v>46</v>
      </c>
      <c r="B18" s="3" t="s">
        <v>44</v>
      </c>
      <c r="C18" s="3" t="s">
        <v>558</v>
      </c>
      <c r="D18" s="41" t="s">
        <v>559</v>
      </c>
      <c r="E18" s="22">
        <v>1</v>
      </c>
      <c r="F18" s="29" t="s">
        <v>557</v>
      </c>
      <c r="G18" s="3"/>
      <c r="H18" s="48">
        <v>0.49298507000000003</v>
      </c>
      <c r="I18" s="48">
        <v>1.6707923</v>
      </c>
      <c r="J18" s="47">
        <v>0.14139657999999999</v>
      </c>
      <c r="K18" s="47">
        <v>0.88952390000000003</v>
      </c>
    </row>
    <row r="19" spans="1:11" x14ac:dyDescent="0.35">
      <c r="A19" s="3" t="s">
        <v>48</v>
      </c>
      <c r="B19" s="3" t="s">
        <v>44</v>
      </c>
      <c r="C19" s="3" t="s">
        <v>558</v>
      </c>
      <c r="D19" s="41" t="s">
        <v>559</v>
      </c>
      <c r="E19" s="22">
        <v>1</v>
      </c>
      <c r="F19" s="29" t="s">
        <v>557</v>
      </c>
      <c r="G19" s="3"/>
      <c r="H19" s="48">
        <v>0.5839221</v>
      </c>
      <c r="I19" s="48">
        <v>1.8040099000000001</v>
      </c>
      <c r="J19" s="47">
        <v>0.17781854</v>
      </c>
      <c r="K19" s="47">
        <v>1.0250587</v>
      </c>
    </row>
    <row r="20" spans="1:11" x14ac:dyDescent="0.35">
      <c r="A20" s="3" t="s">
        <v>52</v>
      </c>
      <c r="B20" s="3" t="s">
        <v>10</v>
      </c>
      <c r="C20" s="3" t="s">
        <v>555</v>
      </c>
      <c r="D20" s="3" t="s">
        <v>556</v>
      </c>
      <c r="E20" s="22">
        <v>4</v>
      </c>
      <c r="F20" s="29" t="s">
        <v>557</v>
      </c>
      <c r="G20" s="3"/>
      <c r="H20" s="47">
        <v>0.25249442</v>
      </c>
      <c r="I20" s="47">
        <v>0.24655682000000001</v>
      </c>
      <c r="J20" s="47">
        <v>0.51137036000000002</v>
      </c>
      <c r="K20" s="47">
        <v>0.33229302999999999</v>
      </c>
    </row>
    <row r="21" spans="1:11" x14ac:dyDescent="0.35">
      <c r="A21" s="3" t="s">
        <v>55</v>
      </c>
      <c r="B21" s="3" t="s">
        <v>10</v>
      </c>
      <c r="C21" s="3" t="s">
        <v>555</v>
      </c>
      <c r="D21" s="3" t="s">
        <v>556</v>
      </c>
      <c r="E21" s="3">
        <v>4</v>
      </c>
      <c r="F21" s="29" t="s">
        <v>557</v>
      </c>
      <c r="G21" s="3"/>
      <c r="H21" s="47">
        <v>0.2313712</v>
      </c>
      <c r="I21" s="47">
        <v>0.31519140000000001</v>
      </c>
      <c r="J21" s="47">
        <v>0.36701519999999999</v>
      </c>
      <c r="K21" s="47">
        <v>0.32518082999999998</v>
      </c>
    </row>
    <row r="22" spans="1:11" x14ac:dyDescent="0.35">
      <c r="A22" s="39" t="s">
        <v>57</v>
      </c>
      <c r="B22" s="39" t="s">
        <v>44</v>
      </c>
      <c r="C22" s="39" t="s">
        <v>558</v>
      </c>
      <c r="D22" s="39" t="s">
        <v>559</v>
      </c>
      <c r="E22" s="37" t="s">
        <v>565</v>
      </c>
      <c r="F22" s="42" t="s">
        <v>557</v>
      </c>
      <c r="G22" s="45"/>
      <c r="H22" s="49">
        <v>0.48659121999999999</v>
      </c>
      <c r="I22" s="49">
        <v>1.5273692999999999</v>
      </c>
      <c r="J22" s="49">
        <v>0.16601758999999999</v>
      </c>
      <c r="K22" s="49">
        <v>0.83799029999999997</v>
      </c>
    </row>
    <row r="23" spans="1:11" x14ac:dyDescent="0.35">
      <c r="A23" s="3" t="s">
        <v>59</v>
      </c>
      <c r="B23" s="46" t="s">
        <v>60</v>
      </c>
      <c r="C23" s="3" t="s">
        <v>555</v>
      </c>
      <c r="D23" s="3" t="s">
        <v>556</v>
      </c>
      <c r="E23" s="3">
        <v>4</v>
      </c>
      <c r="F23" s="29" t="s">
        <v>557</v>
      </c>
      <c r="G23" s="3"/>
      <c r="H23" s="47">
        <v>0.27671978000000003</v>
      </c>
      <c r="I23" s="47">
        <v>0.32150483000000002</v>
      </c>
      <c r="J23" s="47">
        <v>0.51754886</v>
      </c>
      <c r="K23" s="47">
        <v>0.34127730000000001</v>
      </c>
    </row>
    <row r="24" spans="1:11" x14ac:dyDescent="0.35">
      <c r="A24" s="3" t="s">
        <v>63</v>
      </c>
      <c r="B24" s="46" t="s">
        <v>60</v>
      </c>
      <c r="C24" s="3" t="s">
        <v>555</v>
      </c>
      <c r="D24" s="3" t="s">
        <v>560</v>
      </c>
      <c r="E24" s="3">
        <v>5</v>
      </c>
      <c r="F24" s="29" t="s">
        <v>557</v>
      </c>
      <c r="G24" s="3"/>
      <c r="H24" s="47">
        <v>0.35957034999999998</v>
      </c>
      <c r="I24" s="47">
        <v>0.98524714000000002</v>
      </c>
      <c r="J24" s="47">
        <v>0.40371674000000002</v>
      </c>
      <c r="K24" s="47">
        <v>0.56885620000000003</v>
      </c>
    </row>
    <row r="25" spans="1:11" x14ac:dyDescent="0.35">
      <c r="A25" s="3" t="s">
        <v>65</v>
      </c>
      <c r="B25" s="46" t="s">
        <v>60</v>
      </c>
      <c r="C25" s="3" t="s">
        <v>555</v>
      </c>
      <c r="D25" s="3" t="s">
        <v>556</v>
      </c>
      <c r="E25" s="3">
        <v>4</v>
      </c>
      <c r="F25" s="29" t="s">
        <v>557</v>
      </c>
      <c r="G25" s="3"/>
      <c r="H25" s="47">
        <v>0.27834448000000001</v>
      </c>
      <c r="I25" s="47">
        <v>0.58782489999999998</v>
      </c>
      <c r="J25" s="47">
        <v>0.4435559</v>
      </c>
      <c r="K25" s="47">
        <v>0.41160881999999999</v>
      </c>
    </row>
    <row r="26" spans="1:11" x14ac:dyDescent="0.35">
      <c r="A26" s="3" t="s">
        <v>68</v>
      </c>
      <c r="B26" s="46" t="s">
        <v>60</v>
      </c>
      <c r="C26" s="3" t="s">
        <v>555</v>
      </c>
      <c r="D26" s="3" t="s">
        <v>556</v>
      </c>
      <c r="E26" s="3">
        <v>4</v>
      </c>
      <c r="F26" s="29" t="s">
        <v>557</v>
      </c>
      <c r="G26" s="3"/>
      <c r="H26" s="47">
        <v>0.2344234</v>
      </c>
      <c r="I26" s="47">
        <v>0.51809430000000001</v>
      </c>
      <c r="J26" s="47">
        <v>0.29677587999999999</v>
      </c>
      <c r="K26" s="47">
        <v>0.35360550000000002</v>
      </c>
    </row>
    <row r="27" spans="1:11" x14ac:dyDescent="0.35">
      <c r="A27" s="3" t="s">
        <v>72</v>
      </c>
      <c r="B27" s="46" t="s">
        <v>60</v>
      </c>
      <c r="C27" s="3" t="s">
        <v>555</v>
      </c>
      <c r="D27" s="3" t="s">
        <v>556</v>
      </c>
      <c r="E27" s="3">
        <v>4</v>
      </c>
      <c r="F27" s="29" t="s">
        <v>557</v>
      </c>
      <c r="G27" s="3"/>
      <c r="H27" s="47">
        <v>0.22082731</v>
      </c>
      <c r="I27" s="47">
        <v>0.21846690999999999</v>
      </c>
      <c r="J27" s="47">
        <v>0.41850494999999999</v>
      </c>
      <c r="K27" s="47">
        <v>0.24820112999999999</v>
      </c>
    </row>
    <row r="28" spans="1:11" x14ac:dyDescent="0.35">
      <c r="A28" s="3" t="s">
        <v>74</v>
      </c>
      <c r="B28" s="46" t="s">
        <v>60</v>
      </c>
      <c r="C28" s="3" t="s">
        <v>555</v>
      </c>
      <c r="D28" s="3" t="s">
        <v>556</v>
      </c>
      <c r="E28" s="3">
        <v>4</v>
      </c>
      <c r="F28" s="29" t="s">
        <v>557</v>
      </c>
      <c r="G28" s="3"/>
      <c r="H28" s="47">
        <v>0.27186447000000002</v>
      </c>
      <c r="I28" s="47">
        <v>0.49530995</v>
      </c>
      <c r="J28" s="47">
        <v>0.42358938000000002</v>
      </c>
      <c r="K28" s="47">
        <v>0.34607852</v>
      </c>
    </row>
    <row r="29" spans="1:11" x14ac:dyDescent="0.35">
      <c r="A29" s="3" t="s">
        <v>76</v>
      </c>
      <c r="B29" s="46" t="s">
        <v>60</v>
      </c>
      <c r="C29" s="3" t="s">
        <v>555</v>
      </c>
      <c r="D29" s="3" t="s">
        <v>556</v>
      </c>
      <c r="E29" s="3">
        <v>4</v>
      </c>
      <c r="F29" s="29" t="s">
        <v>557</v>
      </c>
      <c r="G29" s="3"/>
      <c r="H29" s="47">
        <v>0.20734963000000001</v>
      </c>
      <c r="I29" s="47">
        <v>0.14516509</v>
      </c>
      <c r="J29" s="47">
        <v>0.43107834</v>
      </c>
      <c r="K29" s="47">
        <v>0.21890055999999999</v>
      </c>
    </row>
    <row r="30" spans="1:11" x14ac:dyDescent="0.35">
      <c r="A30" s="3" t="s">
        <v>78</v>
      </c>
      <c r="B30" s="46" t="s">
        <v>60</v>
      </c>
      <c r="C30" s="3" t="s">
        <v>558</v>
      </c>
      <c r="D30" s="41" t="s">
        <v>559</v>
      </c>
      <c r="E30" s="22">
        <v>1</v>
      </c>
      <c r="F30" s="29" t="s">
        <v>557</v>
      </c>
      <c r="G30" s="3"/>
      <c r="H30" s="47">
        <v>0.45436609999999999</v>
      </c>
      <c r="I30" s="47">
        <v>1.2178893</v>
      </c>
      <c r="J30" s="47">
        <v>0.10997527999999999</v>
      </c>
      <c r="K30" s="47">
        <v>0.70004445000000004</v>
      </c>
    </row>
    <row r="31" spans="1:11" x14ac:dyDescent="0.35">
      <c r="A31" s="3" t="s">
        <v>80</v>
      </c>
      <c r="B31" s="46" t="s">
        <v>81</v>
      </c>
      <c r="C31" s="3" t="s">
        <v>555</v>
      </c>
      <c r="D31" s="3" t="s">
        <v>556</v>
      </c>
      <c r="E31" s="3">
        <v>4</v>
      </c>
      <c r="F31" s="29" t="s">
        <v>557</v>
      </c>
      <c r="G31" s="3"/>
      <c r="H31" s="47">
        <v>0.19682857000000001</v>
      </c>
      <c r="I31" s="47">
        <v>0.16178271</v>
      </c>
      <c r="J31" s="47">
        <v>0.42176563</v>
      </c>
      <c r="K31" s="47">
        <v>0.21886396</v>
      </c>
    </row>
    <row r="32" spans="1:11" x14ac:dyDescent="0.35">
      <c r="A32" s="3" t="s">
        <v>83</v>
      </c>
      <c r="B32" s="46" t="s">
        <v>81</v>
      </c>
      <c r="C32" s="3" t="s">
        <v>558</v>
      </c>
      <c r="D32" s="41" t="s">
        <v>559</v>
      </c>
      <c r="E32" s="22">
        <v>1</v>
      </c>
      <c r="F32" s="29" t="s">
        <v>557</v>
      </c>
      <c r="G32" s="3"/>
      <c r="H32" s="47">
        <v>0.44470720000000002</v>
      </c>
      <c r="I32" s="47">
        <v>1.2298384</v>
      </c>
      <c r="J32" s="47">
        <v>0.14479631000000001</v>
      </c>
      <c r="K32" s="47">
        <v>0.73111426999999996</v>
      </c>
    </row>
    <row r="33" spans="1:11" x14ac:dyDescent="0.35">
      <c r="A33" s="3" t="s">
        <v>85</v>
      </c>
      <c r="B33" s="46" t="s">
        <v>81</v>
      </c>
      <c r="C33" s="3" t="s">
        <v>555</v>
      </c>
      <c r="D33" s="3" t="s">
        <v>556</v>
      </c>
      <c r="E33" s="3">
        <v>4</v>
      </c>
      <c r="F33" s="29" t="s">
        <v>557</v>
      </c>
      <c r="G33" s="3"/>
      <c r="H33" s="47">
        <v>0.21108973</v>
      </c>
      <c r="I33" s="47">
        <v>0.34278733</v>
      </c>
      <c r="J33" s="47">
        <v>0.34798502999999997</v>
      </c>
      <c r="K33" s="47">
        <v>0.2921629</v>
      </c>
    </row>
    <row r="34" spans="1:11" x14ac:dyDescent="0.35">
      <c r="A34" s="3" t="s">
        <v>87</v>
      </c>
      <c r="B34" s="46" t="s">
        <v>88</v>
      </c>
      <c r="C34" s="3" t="s">
        <v>555</v>
      </c>
      <c r="D34" s="3" t="s">
        <v>556</v>
      </c>
      <c r="E34" s="3">
        <v>4</v>
      </c>
      <c r="F34" s="29" t="s">
        <v>557</v>
      </c>
      <c r="G34" s="3"/>
      <c r="H34" s="47">
        <v>0.2542065</v>
      </c>
      <c r="I34" s="47">
        <v>0.61080164000000003</v>
      </c>
      <c r="J34" s="47">
        <v>0.29210088000000001</v>
      </c>
      <c r="K34" s="47">
        <v>0.40471309999999999</v>
      </c>
    </row>
    <row r="35" spans="1:11" x14ac:dyDescent="0.35">
      <c r="A35" s="3" t="s">
        <v>90</v>
      </c>
      <c r="B35" s="3" t="s">
        <v>91</v>
      </c>
      <c r="C35" s="3" t="s">
        <v>555</v>
      </c>
      <c r="D35" s="3" t="s">
        <v>556</v>
      </c>
      <c r="E35" s="3">
        <v>4</v>
      </c>
      <c r="F35" s="29" t="s">
        <v>557</v>
      </c>
      <c r="G35" s="3"/>
      <c r="H35" s="47">
        <v>0.22674620000000001</v>
      </c>
      <c r="I35" s="47">
        <v>0.1557656</v>
      </c>
      <c r="J35" s="47">
        <v>0.47994609999999999</v>
      </c>
      <c r="K35" s="47">
        <v>0.23701876</v>
      </c>
    </row>
    <row r="36" spans="1:11" x14ac:dyDescent="0.35">
      <c r="A36" s="3" t="s">
        <v>94</v>
      </c>
      <c r="B36" s="3" t="s">
        <v>44</v>
      </c>
      <c r="C36" s="3" t="s">
        <v>558</v>
      </c>
      <c r="D36" s="41" t="s">
        <v>559</v>
      </c>
      <c r="E36" s="22">
        <v>1</v>
      </c>
      <c r="F36" s="29" t="s">
        <v>557</v>
      </c>
      <c r="G36" s="3"/>
      <c r="H36" s="47">
        <v>0.53982319999999995</v>
      </c>
      <c r="I36" s="47">
        <v>1.2946252</v>
      </c>
      <c r="J36" s="47">
        <v>0.13194859</v>
      </c>
      <c r="K36" s="47">
        <v>0.75676739999999998</v>
      </c>
    </row>
    <row r="37" spans="1:11" x14ac:dyDescent="0.35">
      <c r="A37" s="3" t="s">
        <v>96</v>
      </c>
      <c r="B37" s="3" t="s">
        <v>44</v>
      </c>
      <c r="C37" s="3" t="s">
        <v>558</v>
      </c>
      <c r="D37" s="41" t="s">
        <v>559</v>
      </c>
      <c r="E37" s="22">
        <v>1</v>
      </c>
      <c r="F37" s="29" t="s">
        <v>557</v>
      </c>
      <c r="G37" s="3"/>
      <c r="H37" s="47">
        <v>0.35630262000000001</v>
      </c>
      <c r="I37" s="47">
        <v>1.1583182999999999</v>
      </c>
      <c r="J37" s="47">
        <v>0.10451692</v>
      </c>
      <c r="K37" s="47">
        <v>0.58084833999999996</v>
      </c>
    </row>
    <row r="38" spans="1:11" x14ac:dyDescent="0.35">
      <c r="A38" s="3" t="s">
        <v>98</v>
      </c>
      <c r="B38" s="3" t="s">
        <v>44</v>
      </c>
      <c r="C38" s="3" t="s">
        <v>555</v>
      </c>
      <c r="D38" s="3" t="s">
        <v>555</v>
      </c>
      <c r="E38" s="22">
        <v>6</v>
      </c>
      <c r="F38" s="29" t="s">
        <v>557</v>
      </c>
      <c r="G38" s="3"/>
      <c r="H38" s="47">
        <v>0.20080017999999999</v>
      </c>
      <c r="I38" s="47">
        <v>0.16119733</v>
      </c>
      <c r="J38" s="47">
        <v>0.1318619</v>
      </c>
      <c r="K38" s="47">
        <v>0.36300789999999999</v>
      </c>
    </row>
    <row r="39" spans="1:11" x14ac:dyDescent="0.35">
      <c r="A39" s="3" t="s">
        <v>101</v>
      </c>
      <c r="B39" s="3" t="s">
        <v>44</v>
      </c>
      <c r="C39" s="3" t="s">
        <v>558</v>
      </c>
      <c r="D39" s="41" t="s">
        <v>559</v>
      </c>
      <c r="E39" s="22">
        <v>1</v>
      </c>
      <c r="F39" s="29" t="s">
        <v>557</v>
      </c>
      <c r="G39" s="3"/>
      <c r="H39" s="47">
        <v>0.43961495</v>
      </c>
      <c r="I39" s="47">
        <v>1.3367013999999999</v>
      </c>
      <c r="J39" s="47">
        <v>0.13154861000000001</v>
      </c>
      <c r="K39" s="47">
        <v>0.73626309999999995</v>
      </c>
    </row>
    <row r="40" spans="1:11" x14ac:dyDescent="0.35">
      <c r="A40" s="3" t="s">
        <v>103</v>
      </c>
      <c r="B40" s="3" t="s">
        <v>10</v>
      </c>
      <c r="C40" s="3" t="s">
        <v>555</v>
      </c>
      <c r="D40" s="3" t="s">
        <v>556</v>
      </c>
      <c r="E40" s="26"/>
      <c r="F40" s="29" t="s">
        <v>557</v>
      </c>
      <c r="G40" s="3"/>
      <c r="H40" s="47">
        <v>0.20072603</v>
      </c>
      <c r="I40" s="47">
        <v>0.18097257999999999</v>
      </c>
      <c r="J40" s="47">
        <v>0.41082649999999998</v>
      </c>
      <c r="K40" s="47">
        <v>0.23271179</v>
      </c>
    </row>
    <row r="41" spans="1:11" x14ac:dyDescent="0.35">
      <c r="A41" s="39" t="s">
        <v>105</v>
      </c>
      <c r="B41" s="39" t="s">
        <v>10</v>
      </c>
      <c r="C41" s="39" t="s">
        <v>555</v>
      </c>
      <c r="D41" s="39" t="s">
        <v>556</v>
      </c>
      <c r="E41" s="37" t="s">
        <v>565</v>
      </c>
      <c r="F41" s="42" t="s">
        <v>557</v>
      </c>
      <c r="G41" s="3"/>
      <c r="H41" s="49">
        <v>0.24884366999999999</v>
      </c>
      <c r="I41" s="49">
        <v>0.19425118</v>
      </c>
      <c r="J41" s="49">
        <v>0.49006927</v>
      </c>
      <c r="K41" s="49">
        <v>0.28464877999999999</v>
      </c>
    </row>
    <row r="42" spans="1:11" x14ac:dyDescent="0.35">
      <c r="A42" s="3" t="s">
        <v>107</v>
      </c>
      <c r="B42" s="3" t="s">
        <v>10</v>
      </c>
      <c r="C42" s="3" t="s">
        <v>555</v>
      </c>
      <c r="D42" s="3" t="s">
        <v>556</v>
      </c>
      <c r="E42" s="3">
        <v>4</v>
      </c>
      <c r="F42" s="29" t="s">
        <v>557</v>
      </c>
      <c r="G42" s="3"/>
      <c r="H42" s="47">
        <v>0.20305681</v>
      </c>
      <c r="I42" s="47">
        <v>0.26234695000000002</v>
      </c>
      <c r="J42" s="47">
        <v>0.37952983000000001</v>
      </c>
      <c r="K42" s="47">
        <v>0.27754329999999999</v>
      </c>
    </row>
    <row r="43" spans="1:11" x14ac:dyDescent="0.35">
      <c r="A43" s="3" t="s">
        <v>109</v>
      </c>
      <c r="B43" s="3" t="s">
        <v>10</v>
      </c>
      <c r="C43" s="3" t="s">
        <v>555</v>
      </c>
      <c r="D43" s="3" t="s">
        <v>556</v>
      </c>
      <c r="E43" s="3">
        <v>4</v>
      </c>
      <c r="F43" s="29" t="s">
        <v>557</v>
      </c>
      <c r="G43" s="3"/>
      <c r="H43" s="47">
        <v>0.20451685999999999</v>
      </c>
      <c r="I43" s="47">
        <v>0.1874313</v>
      </c>
      <c r="J43" s="47">
        <v>0.37952435000000001</v>
      </c>
      <c r="K43" s="47">
        <v>0.28712981999999998</v>
      </c>
    </row>
    <row r="44" spans="1:11" x14ac:dyDescent="0.35">
      <c r="A44" s="3" t="s">
        <v>111</v>
      </c>
      <c r="B44" s="3" t="s">
        <v>112</v>
      </c>
      <c r="C44" s="3" t="s">
        <v>555</v>
      </c>
      <c r="D44" s="3" t="s">
        <v>555</v>
      </c>
      <c r="E44" s="22">
        <v>6</v>
      </c>
      <c r="F44" s="29" t="s">
        <v>557</v>
      </c>
      <c r="G44" s="3"/>
      <c r="H44" s="47">
        <v>0.10760826</v>
      </c>
      <c r="I44" s="47">
        <v>0.10385394000000001</v>
      </c>
      <c r="J44" s="47">
        <v>9.8562659999999996E-2</v>
      </c>
      <c r="K44" s="47">
        <v>0.17015684</v>
      </c>
    </row>
    <row r="45" spans="1:11" x14ac:dyDescent="0.35">
      <c r="A45" s="3" t="s">
        <v>114</v>
      </c>
      <c r="B45" s="3" t="s">
        <v>112</v>
      </c>
      <c r="C45" s="3" t="s">
        <v>559</v>
      </c>
      <c r="D45" s="41" t="s">
        <v>559</v>
      </c>
      <c r="E45" s="22">
        <v>3</v>
      </c>
      <c r="F45" s="43" t="s">
        <v>561</v>
      </c>
      <c r="G45" s="3"/>
      <c r="H45" s="47">
        <v>0.55850464</v>
      </c>
      <c r="I45" s="47">
        <v>-4.1233690000000003E-2</v>
      </c>
      <c r="J45" s="47">
        <v>3.2105653999999997E-2</v>
      </c>
      <c r="K45" s="47">
        <v>0.99918675000000001</v>
      </c>
    </row>
    <row r="46" spans="1:11" x14ac:dyDescent="0.35">
      <c r="A46" s="3" t="s">
        <v>115</v>
      </c>
      <c r="B46" s="3" t="s">
        <v>112</v>
      </c>
      <c r="C46" s="3" t="s">
        <v>559</v>
      </c>
      <c r="D46" s="41" t="s">
        <v>559</v>
      </c>
      <c r="E46" s="22">
        <v>3</v>
      </c>
      <c r="F46" s="43" t="s">
        <v>561</v>
      </c>
      <c r="G46" s="3"/>
      <c r="H46" s="47">
        <v>0.63253057000000001</v>
      </c>
      <c r="I46" s="47">
        <v>4.7366947E-2</v>
      </c>
      <c r="J46" s="47">
        <v>8.4471255999999995E-2</v>
      </c>
      <c r="K46" s="47">
        <v>1.1403973000000001</v>
      </c>
    </row>
    <row r="47" spans="1:11" x14ac:dyDescent="0.35">
      <c r="A47" s="3" t="s">
        <v>116</v>
      </c>
      <c r="B47" s="3" t="s">
        <v>112</v>
      </c>
      <c r="C47" s="3" t="s">
        <v>555</v>
      </c>
      <c r="D47" s="3" t="s">
        <v>559</v>
      </c>
      <c r="E47" s="22">
        <v>7</v>
      </c>
      <c r="F47" s="43" t="s">
        <v>561</v>
      </c>
      <c r="G47" s="3"/>
      <c r="H47" s="47">
        <v>0.30399999999999999</v>
      </c>
      <c r="I47" s="47">
        <v>0.29499999999999998</v>
      </c>
      <c r="J47" s="47">
        <v>0.16900000000000001</v>
      </c>
      <c r="K47" s="47">
        <v>0.54</v>
      </c>
    </row>
    <row r="48" spans="1:11" x14ac:dyDescent="0.35">
      <c r="A48" s="3" t="s">
        <v>117</v>
      </c>
      <c r="B48" s="3" t="s">
        <v>112</v>
      </c>
      <c r="C48" s="3" t="s">
        <v>559</v>
      </c>
      <c r="D48" s="41" t="s">
        <v>559</v>
      </c>
      <c r="E48" s="22">
        <v>3</v>
      </c>
      <c r="F48" s="43" t="s">
        <v>561</v>
      </c>
      <c r="G48" s="3"/>
      <c r="H48" s="47">
        <v>0.62000420000000001</v>
      </c>
      <c r="I48" s="47">
        <v>3.6190838000000003E-2</v>
      </c>
      <c r="J48" s="47">
        <v>7.1351079999999997E-2</v>
      </c>
      <c r="K48" s="47">
        <v>1.1760136000000001</v>
      </c>
    </row>
    <row r="49" spans="1:11" x14ac:dyDescent="0.35">
      <c r="A49" s="3" t="s">
        <v>118</v>
      </c>
      <c r="B49" s="3" t="s">
        <v>119</v>
      </c>
      <c r="C49" s="3" t="s">
        <v>559</v>
      </c>
      <c r="D49" s="41" t="s">
        <v>559</v>
      </c>
      <c r="E49" s="44">
        <v>3</v>
      </c>
      <c r="F49" s="27" t="s">
        <v>561</v>
      </c>
      <c r="G49" s="3"/>
      <c r="H49" s="47">
        <v>0.64318704999999998</v>
      </c>
      <c r="I49" s="47">
        <v>9.1608700000000001E-2</v>
      </c>
      <c r="J49" s="47">
        <v>0.10033980000000001</v>
      </c>
      <c r="K49" s="47">
        <v>1.2823656000000001</v>
      </c>
    </row>
    <row r="50" spans="1:11" x14ac:dyDescent="0.35">
      <c r="A50" s="3" t="s">
        <v>123</v>
      </c>
      <c r="B50" s="3" t="s">
        <v>119</v>
      </c>
      <c r="C50" s="3" t="s">
        <v>559</v>
      </c>
      <c r="D50" s="41" t="s">
        <v>559</v>
      </c>
      <c r="E50" s="44">
        <v>3</v>
      </c>
      <c r="F50" s="27" t="s">
        <v>561</v>
      </c>
      <c r="G50" s="3"/>
      <c r="H50" s="47">
        <v>0.47736286999999999</v>
      </c>
      <c r="I50" s="47">
        <v>7.5916769999999995E-2</v>
      </c>
      <c r="J50" s="47">
        <v>8.3899050000000003E-2</v>
      </c>
      <c r="K50" s="47">
        <v>0.94690339999999995</v>
      </c>
    </row>
    <row r="51" spans="1:11" x14ac:dyDescent="0.35">
      <c r="A51" s="3" t="s">
        <v>125</v>
      </c>
      <c r="B51" s="3" t="s">
        <v>119</v>
      </c>
      <c r="C51" s="3" t="s">
        <v>555</v>
      </c>
      <c r="D51" s="3" t="s">
        <v>559</v>
      </c>
      <c r="E51" s="44">
        <v>7</v>
      </c>
      <c r="F51" s="27" t="s">
        <v>561</v>
      </c>
      <c r="G51" s="3"/>
      <c r="H51" s="47">
        <v>0.31903537999999998</v>
      </c>
      <c r="I51" s="47">
        <v>7.3534849999999999E-2</v>
      </c>
      <c r="J51" s="47">
        <v>8.3871870000000001E-2</v>
      </c>
      <c r="K51" s="47">
        <v>0.65125876999999999</v>
      </c>
    </row>
    <row r="52" spans="1:11" x14ac:dyDescent="0.35">
      <c r="A52" s="3" t="s">
        <v>126</v>
      </c>
      <c r="B52" s="3" t="s">
        <v>119</v>
      </c>
      <c r="C52" s="3" t="s">
        <v>555</v>
      </c>
      <c r="D52" s="3" t="s">
        <v>559</v>
      </c>
      <c r="E52" s="44">
        <v>7</v>
      </c>
      <c r="F52" s="27" t="s">
        <v>561</v>
      </c>
      <c r="G52" s="3"/>
      <c r="H52" s="47">
        <v>0.36175370000000001</v>
      </c>
      <c r="I52" s="47">
        <v>6.9711745000000006E-2</v>
      </c>
      <c r="J52" s="47">
        <v>7.7474210000000002E-2</v>
      </c>
      <c r="K52" s="47">
        <v>0.69287310000000002</v>
      </c>
    </row>
    <row r="53" spans="1:11" x14ac:dyDescent="0.35">
      <c r="A53" s="3" t="s">
        <v>127</v>
      </c>
      <c r="B53" s="3" t="s">
        <v>119</v>
      </c>
      <c r="C53" s="3" t="s">
        <v>555</v>
      </c>
      <c r="D53" s="3" t="s">
        <v>555</v>
      </c>
      <c r="E53" s="44">
        <v>6</v>
      </c>
      <c r="F53" s="36" t="s">
        <v>557</v>
      </c>
      <c r="G53" s="3"/>
      <c r="H53" s="47">
        <v>6.0112208E-2</v>
      </c>
      <c r="I53" s="47">
        <v>7.4087680000000003E-2</v>
      </c>
      <c r="J53" s="47">
        <v>5.8808446E-2</v>
      </c>
      <c r="K53" s="47">
        <v>9.3784569999999998E-2</v>
      </c>
    </row>
    <row r="54" spans="1:11" x14ac:dyDescent="0.35">
      <c r="A54" s="3" t="s">
        <v>129</v>
      </c>
      <c r="B54" s="3" t="s">
        <v>119</v>
      </c>
      <c r="C54" s="3" t="s">
        <v>559</v>
      </c>
      <c r="D54" s="41" t="s">
        <v>559</v>
      </c>
      <c r="E54" s="44">
        <v>3</v>
      </c>
      <c r="F54" s="27" t="s">
        <v>561</v>
      </c>
      <c r="G54" s="3"/>
      <c r="H54" s="47">
        <v>0.55065580000000003</v>
      </c>
      <c r="I54" s="47">
        <v>2.3838162E-2</v>
      </c>
      <c r="J54" s="47">
        <v>5.35751E-2</v>
      </c>
      <c r="K54" s="47">
        <v>1.0147818</v>
      </c>
    </row>
    <row r="55" spans="1:11" x14ac:dyDescent="0.35">
      <c r="A55" s="3" t="s">
        <v>130</v>
      </c>
      <c r="B55" s="3" t="s">
        <v>119</v>
      </c>
      <c r="C55" s="3" t="s">
        <v>555</v>
      </c>
      <c r="D55" s="3" t="s">
        <v>559</v>
      </c>
      <c r="E55" s="44">
        <v>7</v>
      </c>
      <c r="F55" s="27" t="s">
        <v>561</v>
      </c>
      <c r="G55" s="3"/>
      <c r="H55" s="47">
        <v>0.34468864999999999</v>
      </c>
      <c r="I55" s="47">
        <v>4.3806374000000002E-2</v>
      </c>
      <c r="J55" s="47">
        <v>5.2694798000000001E-2</v>
      </c>
      <c r="K55" s="47">
        <v>0.69945352999999999</v>
      </c>
    </row>
    <row r="56" spans="1:11" x14ac:dyDescent="0.35">
      <c r="A56" s="3" t="s">
        <v>132</v>
      </c>
      <c r="B56" s="3" t="s">
        <v>119</v>
      </c>
      <c r="C56" s="3" t="s">
        <v>559</v>
      </c>
      <c r="D56" s="41" t="s">
        <v>559</v>
      </c>
      <c r="E56" s="44">
        <v>3</v>
      </c>
      <c r="F56" s="27" t="s">
        <v>561</v>
      </c>
      <c r="G56" s="3"/>
      <c r="H56" s="47">
        <v>0.46306502999999999</v>
      </c>
      <c r="I56" s="47">
        <v>1.9848764000000001E-2</v>
      </c>
      <c r="J56" s="47">
        <v>4.3523430000000002E-2</v>
      </c>
      <c r="K56" s="47">
        <v>0.92289339999999997</v>
      </c>
    </row>
    <row r="57" spans="1:11" x14ac:dyDescent="0.35">
      <c r="A57" s="3" t="s">
        <v>133</v>
      </c>
      <c r="B57" s="3" t="s">
        <v>119</v>
      </c>
      <c r="C57" s="3" t="s">
        <v>559</v>
      </c>
      <c r="D57" s="41" t="s">
        <v>559</v>
      </c>
      <c r="E57" s="44">
        <v>3</v>
      </c>
      <c r="F57" s="27" t="s">
        <v>561</v>
      </c>
      <c r="G57" s="3"/>
      <c r="H57" s="47">
        <v>0.65118549999999997</v>
      </c>
      <c r="I57" s="47">
        <v>0.109546244</v>
      </c>
      <c r="J57" s="47">
        <v>0.10805881000000001</v>
      </c>
      <c r="K57" s="47">
        <v>1.3739465</v>
      </c>
    </row>
    <row r="58" spans="1:11" x14ac:dyDescent="0.35">
      <c r="A58" s="3" t="s">
        <v>135</v>
      </c>
      <c r="B58" s="3" t="s">
        <v>119</v>
      </c>
      <c r="C58" s="3" t="s">
        <v>559</v>
      </c>
      <c r="D58" s="41" t="s">
        <v>559</v>
      </c>
      <c r="E58" s="44">
        <v>3</v>
      </c>
      <c r="F58" s="27" t="s">
        <v>561</v>
      </c>
      <c r="G58" s="3"/>
      <c r="H58" s="47">
        <v>0.44296730000000001</v>
      </c>
      <c r="I58" s="47">
        <v>3.0426024999999999E-2</v>
      </c>
      <c r="J58" s="47">
        <v>5.8959812E-2</v>
      </c>
      <c r="K58" s="47">
        <v>0.90700800000000004</v>
      </c>
    </row>
    <row r="59" spans="1:11" x14ac:dyDescent="0.35">
      <c r="A59" s="3" t="s">
        <v>136</v>
      </c>
      <c r="B59" s="3" t="s">
        <v>119</v>
      </c>
      <c r="C59" s="3" t="s">
        <v>559</v>
      </c>
      <c r="D59" s="41" t="s">
        <v>559</v>
      </c>
      <c r="E59" s="44">
        <v>3</v>
      </c>
      <c r="F59" s="27" t="s">
        <v>561</v>
      </c>
      <c r="G59" s="3"/>
      <c r="H59" s="47">
        <v>0.52906560000000002</v>
      </c>
      <c r="I59" s="47">
        <v>5.5950284000000003E-2</v>
      </c>
      <c r="J59" s="47">
        <v>6.4044684000000004E-2</v>
      </c>
      <c r="K59" s="47">
        <v>1.0945809</v>
      </c>
    </row>
    <row r="60" spans="1:11" x14ac:dyDescent="0.35">
      <c r="A60" s="3" t="s">
        <v>137</v>
      </c>
      <c r="B60" s="3" t="s">
        <v>119</v>
      </c>
      <c r="C60" s="3" t="s">
        <v>559</v>
      </c>
      <c r="D60" s="41" t="s">
        <v>559</v>
      </c>
      <c r="E60" s="44">
        <v>3</v>
      </c>
      <c r="F60" s="27" t="s">
        <v>561</v>
      </c>
      <c r="G60" s="3"/>
      <c r="H60" s="47">
        <v>0.85223349999999998</v>
      </c>
      <c r="I60" s="47">
        <v>7.0326390000000003E-2</v>
      </c>
      <c r="J60" s="47">
        <v>8.3057820000000004E-2</v>
      </c>
      <c r="K60" s="47">
        <v>1.6094857</v>
      </c>
    </row>
    <row r="61" spans="1:11" x14ac:dyDescent="0.35">
      <c r="A61" s="3" t="s">
        <v>138</v>
      </c>
      <c r="B61" s="3" t="s">
        <v>119</v>
      </c>
      <c r="C61" s="3" t="s">
        <v>559</v>
      </c>
      <c r="D61" s="41" t="s">
        <v>559</v>
      </c>
      <c r="E61" s="44">
        <v>3</v>
      </c>
      <c r="F61" s="27" t="s">
        <v>561</v>
      </c>
      <c r="G61" s="3"/>
      <c r="H61" s="47">
        <v>0.5306071</v>
      </c>
      <c r="I61" s="47">
        <v>2.5678039E-2</v>
      </c>
      <c r="J61" s="47">
        <v>6.1500161999999997E-2</v>
      </c>
      <c r="K61" s="47">
        <v>1.0393413</v>
      </c>
    </row>
    <row r="62" spans="1:11" x14ac:dyDescent="0.35">
      <c r="A62" s="3" t="s">
        <v>139</v>
      </c>
      <c r="B62" s="3" t="s">
        <v>140</v>
      </c>
      <c r="C62" s="3" t="s">
        <v>555</v>
      </c>
      <c r="D62" s="3" t="s">
        <v>555</v>
      </c>
      <c r="E62" s="44">
        <v>6</v>
      </c>
      <c r="F62" s="36" t="s">
        <v>557</v>
      </c>
      <c r="G62" s="3"/>
      <c r="H62" s="47">
        <v>0.17069227000000001</v>
      </c>
      <c r="I62" s="47">
        <v>8.9250683999999997E-2</v>
      </c>
      <c r="J62" s="47">
        <v>0.100097954</v>
      </c>
      <c r="K62" s="47">
        <v>0.28284084999999998</v>
      </c>
    </row>
    <row r="63" spans="1:11" x14ac:dyDescent="0.35">
      <c r="A63" s="3" t="s">
        <v>144</v>
      </c>
      <c r="B63" s="3" t="s">
        <v>140</v>
      </c>
      <c r="C63" s="3" t="s">
        <v>555</v>
      </c>
      <c r="D63" s="3" t="s">
        <v>555</v>
      </c>
      <c r="E63" s="44">
        <v>6</v>
      </c>
      <c r="F63" s="36" t="s">
        <v>557</v>
      </c>
      <c r="G63" s="3"/>
      <c r="H63" s="47">
        <v>0.1404388</v>
      </c>
      <c r="I63" s="47">
        <v>0.22184857999999999</v>
      </c>
      <c r="J63" s="47">
        <v>0.12871357999999999</v>
      </c>
      <c r="K63" s="47">
        <v>0.22605938</v>
      </c>
    </row>
    <row r="64" spans="1:11" x14ac:dyDescent="0.35">
      <c r="A64" s="3" t="s">
        <v>142</v>
      </c>
      <c r="B64" s="3" t="s">
        <v>140</v>
      </c>
      <c r="C64" s="3" t="s">
        <v>562</v>
      </c>
      <c r="D64" s="3" t="s">
        <v>562</v>
      </c>
      <c r="E64" s="3" t="s">
        <v>562</v>
      </c>
      <c r="F64" s="3" t="s">
        <v>562</v>
      </c>
      <c r="G64" s="3" t="s">
        <v>562</v>
      </c>
      <c r="H64" s="50" t="s">
        <v>562</v>
      </c>
      <c r="I64" s="50" t="s">
        <v>562</v>
      </c>
      <c r="J64" s="50" t="s">
        <v>562</v>
      </c>
      <c r="K64" s="50" t="s">
        <v>562</v>
      </c>
    </row>
    <row r="65" spans="1:11" x14ac:dyDescent="0.35">
      <c r="A65" s="3" t="s">
        <v>146</v>
      </c>
      <c r="B65" s="3" t="s">
        <v>147</v>
      </c>
      <c r="C65" s="3" t="s">
        <v>559</v>
      </c>
      <c r="D65" s="41" t="s">
        <v>559</v>
      </c>
      <c r="E65" s="28">
        <v>3</v>
      </c>
      <c r="F65" s="29" t="s">
        <v>561</v>
      </c>
      <c r="G65" s="3"/>
      <c r="H65" s="47">
        <v>0.80443810000000004</v>
      </c>
      <c r="I65" s="47">
        <v>5.899331E-2</v>
      </c>
      <c r="J65" s="47">
        <v>0.10680895999999999</v>
      </c>
      <c r="K65" s="47">
        <v>1.4648414000000001</v>
      </c>
    </row>
    <row r="66" spans="1:11" x14ac:dyDescent="0.35">
      <c r="A66" s="3" t="s">
        <v>151</v>
      </c>
      <c r="B66" s="3" t="s">
        <v>147</v>
      </c>
      <c r="C66" s="3" t="s">
        <v>559</v>
      </c>
      <c r="D66" s="41" t="s">
        <v>559</v>
      </c>
      <c r="E66" s="28">
        <v>3</v>
      </c>
      <c r="F66" s="29" t="s">
        <v>561</v>
      </c>
      <c r="G66" s="3"/>
      <c r="H66" s="47">
        <v>0.74067280000000002</v>
      </c>
      <c r="I66" s="47">
        <v>0.10014126</v>
      </c>
      <c r="J66" s="47">
        <v>0.10296133</v>
      </c>
      <c r="K66" s="47">
        <v>1.4203534</v>
      </c>
    </row>
    <row r="67" spans="1:11" x14ac:dyDescent="0.35">
      <c r="A67" s="3" t="s">
        <v>153</v>
      </c>
      <c r="B67" s="3" t="s">
        <v>147</v>
      </c>
      <c r="C67" s="3" t="s">
        <v>559</v>
      </c>
      <c r="D67" s="41" t="s">
        <v>560</v>
      </c>
      <c r="E67" s="28">
        <v>3</v>
      </c>
      <c r="F67" s="29" t="s">
        <v>561</v>
      </c>
      <c r="G67" s="3"/>
      <c r="H67" s="47">
        <v>0.59300744999999999</v>
      </c>
      <c r="I67" s="47">
        <v>0.13817826</v>
      </c>
      <c r="J67" s="47">
        <v>0.20482233</v>
      </c>
      <c r="K67" s="47">
        <v>1.0222548</v>
      </c>
    </row>
    <row r="68" spans="1:11" x14ac:dyDescent="0.35">
      <c r="A68" s="3" t="s">
        <v>154</v>
      </c>
      <c r="B68" s="3" t="s">
        <v>147</v>
      </c>
      <c r="C68" s="3" t="s">
        <v>559</v>
      </c>
      <c r="D68" s="41" t="s">
        <v>559</v>
      </c>
      <c r="E68" s="28">
        <v>3</v>
      </c>
      <c r="F68" s="29" t="s">
        <v>561</v>
      </c>
      <c r="G68" s="3"/>
      <c r="H68" s="47">
        <v>0.80802030000000002</v>
      </c>
      <c r="I68" s="47">
        <v>0.15424246</v>
      </c>
      <c r="J68" s="47">
        <v>0.12718323000000001</v>
      </c>
      <c r="K68" s="47">
        <v>1.5948932</v>
      </c>
    </row>
    <row r="69" spans="1:11" x14ac:dyDescent="0.35">
      <c r="A69" s="3" t="s">
        <v>156</v>
      </c>
      <c r="B69" s="3" t="s">
        <v>147</v>
      </c>
      <c r="C69" s="3" t="s">
        <v>559</v>
      </c>
      <c r="D69" s="41" t="s">
        <v>559</v>
      </c>
      <c r="E69" s="28">
        <v>3</v>
      </c>
      <c r="F69" s="29" t="s">
        <v>561</v>
      </c>
      <c r="G69" s="3"/>
      <c r="H69" s="47">
        <v>0.80715099999999995</v>
      </c>
      <c r="I69" s="47">
        <v>0.15650549999999999</v>
      </c>
      <c r="J69" s="47">
        <v>0.120515466</v>
      </c>
      <c r="K69" s="47">
        <v>1.6422379</v>
      </c>
    </row>
    <row r="70" spans="1:11" x14ac:dyDescent="0.35">
      <c r="A70" s="3" t="s">
        <v>158</v>
      </c>
      <c r="B70" s="3" t="s">
        <v>147</v>
      </c>
      <c r="C70" s="3" t="s">
        <v>559</v>
      </c>
      <c r="D70" s="41" t="s">
        <v>559</v>
      </c>
      <c r="E70" s="28">
        <v>3</v>
      </c>
      <c r="F70" s="29" t="s">
        <v>561</v>
      </c>
      <c r="G70" s="3"/>
      <c r="H70" s="47">
        <v>0.84868049999999995</v>
      </c>
      <c r="I70" s="47">
        <v>0.15102503</v>
      </c>
      <c r="J70" s="47">
        <v>0.10637951</v>
      </c>
      <c r="K70" s="47">
        <v>1.6498128999999999</v>
      </c>
    </row>
    <row r="71" spans="1:11" x14ac:dyDescent="0.35">
      <c r="A71" s="3" t="s">
        <v>160</v>
      </c>
      <c r="B71" s="3" t="s">
        <v>147</v>
      </c>
      <c r="C71" s="3" t="s">
        <v>559</v>
      </c>
      <c r="D71" s="41" t="s">
        <v>559</v>
      </c>
      <c r="E71" s="28">
        <v>3</v>
      </c>
      <c r="F71" s="29" t="s">
        <v>561</v>
      </c>
      <c r="G71" s="3"/>
      <c r="H71" s="47">
        <v>0.71582400000000002</v>
      </c>
      <c r="I71" s="47">
        <v>0.112041235</v>
      </c>
      <c r="J71" s="47">
        <v>0.10610512</v>
      </c>
      <c r="K71" s="47">
        <v>1.4326448000000001</v>
      </c>
    </row>
    <row r="72" spans="1:11" x14ac:dyDescent="0.35">
      <c r="A72" s="3" t="s">
        <v>161</v>
      </c>
      <c r="B72" s="3" t="s">
        <v>147</v>
      </c>
      <c r="C72" s="3" t="s">
        <v>559</v>
      </c>
      <c r="D72" s="41" t="s">
        <v>559</v>
      </c>
      <c r="E72" s="28">
        <v>3</v>
      </c>
      <c r="F72" s="29" t="s">
        <v>561</v>
      </c>
      <c r="G72" s="3"/>
      <c r="H72" s="47">
        <v>0.85639405000000002</v>
      </c>
      <c r="I72" s="47">
        <v>0.10692628999999999</v>
      </c>
      <c r="J72" s="47">
        <v>9.5073820000000003E-2</v>
      </c>
      <c r="K72" s="47">
        <v>1.5712625</v>
      </c>
    </row>
    <row r="73" spans="1:11" x14ac:dyDescent="0.35">
      <c r="A73" s="3" t="s">
        <v>162</v>
      </c>
      <c r="B73" s="3" t="s">
        <v>147</v>
      </c>
      <c r="C73" s="3" t="s">
        <v>559</v>
      </c>
      <c r="D73" s="41" t="s">
        <v>559</v>
      </c>
      <c r="E73" s="28">
        <v>3</v>
      </c>
      <c r="F73" s="29" t="s">
        <v>561</v>
      </c>
      <c r="G73" s="3"/>
      <c r="H73" s="47">
        <v>0.78055649999999999</v>
      </c>
      <c r="I73" s="47">
        <v>8.7100120000000003E-2</v>
      </c>
      <c r="J73" s="47">
        <v>0.10935345</v>
      </c>
      <c r="K73" s="47">
        <v>1.3791149</v>
      </c>
    </row>
    <row r="74" spans="1:11" x14ac:dyDescent="0.35">
      <c r="A74" s="3" t="s">
        <v>164</v>
      </c>
      <c r="B74" s="3" t="s">
        <v>147</v>
      </c>
      <c r="C74" s="3" t="s">
        <v>559</v>
      </c>
      <c r="D74" s="41" t="s">
        <v>559</v>
      </c>
      <c r="E74" s="28">
        <v>3</v>
      </c>
      <c r="F74" s="29" t="s">
        <v>561</v>
      </c>
      <c r="G74" s="3"/>
      <c r="H74" s="47">
        <v>0.84166890000000005</v>
      </c>
      <c r="I74" s="47">
        <v>0.11218773999999999</v>
      </c>
      <c r="J74" s="47">
        <v>0.12159434</v>
      </c>
      <c r="K74" s="47">
        <v>1.5906068</v>
      </c>
    </row>
    <row r="75" spans="1:11" x14ac:dyDescent="0.35">
      <c r="A75" s="3" t="s">
        <v>166</v>
      </c>
      <c r="B75" s="3" t="s">
        <v>147</v>
      </c>
      <c r="C75" s="3" t="s">
        <v>559</v>
      </c>
      <c r="D75" s="41" t="s">
        <v>559</v>
      </c>
      <c r="E75" s="28">
        <v>3</v>
      </c>
      <c r="F75" s="29" t="s">
        <v>561</v>
      </c>
      <c r="G75" s="3"/>
      <c r="H75" s="47">
        <v>0.84488964</v>
      </c>
      <c r="I75" s="47">
        <v>0.14714717999999999</v>
      </c>
      <c r="J75" s="47">
        <v>0.13492583999999999</v>
      </c>
      <c r="K75" s="47">
        <v>1.6560272</v>
      </c>
    </row>
    <row r="76" spans="1:11" x14ac:dyDescent="0.35">
      <c r="A76" s="3" t="s">
        <v>168</v>
      </c>
      <c r="B76" s="3" t="s">
        <v>147</v>
      </c>
      <c r="C76" s="3" t="s">
        <v>559</v>
      </c>
      <c r="D76" s="41" t="s">
        <v>559</v>
      </c>
      <c r="E76" s="28">
        <v>3</v>
      </c>
      <c r="F76" s="29" t="s">
        <v>561</v>
      </c>
      <c r="G76" s="3"/>
      <c r="H76" s="47">
        <v>0.76567715000000003</v>
      </c>
      <c r="I76" s="47">
        <v>0.14108539</v>
      </c>
      <c r="J76" s="47">
        <v>0.12738453999999999</v>
      </c>
      <c r="K76" s="47">
        <v>1.5395714</v>
      </c>
    </row>
    <row r="77" spans="1:11" x14ac:dyDescent="0.35">
      <c r="A77" s="3" t="s">
        <v>170</v>
      </c>
      <c r="B77" s="3" t="s">
        <v>147</v>
      </c>
      <c r="C77" s="3" t="s">
        <v>555</v>
      </c>
      <c r="D77" s="3" t="s">
        <v>555</v>
      </c>
      <c r="E77" s="28">
        <v>6</v>
      </c>
      <c r="F77" s="29" t="s">
        <v>557</v>
      </c>
      <c r="G77" s="3"/>
      <c r="H77" s="47">
        <v>0.12700322</v>
      </c>
      <c r="I77" s="47">
        <v>0.19020313</v>
      </c>
      <c r="J77" s="47">
        <v>0.12739946999999999</v>
      </c>
      <c r="K77" s="47">
        <v>0.22236006999999999</v>
      </c>
    </row>
    <row r="78" spans="1:11" x14ac:dyDescent="0.35">
      <c r="A78" s="3" t="s">
        <v>172</v>
      </c>
      <c r="B78" s="3" t="s">
        <v>147</v>
      </c>
      <c r="C78" s="3" t="s">
        <v>555</v>
      </c>
      <c r="D78" s="3" t="s">
        <v>555</v>
      </c>
      <c r="E78" s="3">
        <v>6</v>
      </c>
      <c r="F78" s="29" t="s">
        <v>557</v>
      </c>
      <c r="G78" s="3"/>
      <c r="H78" s="47">
        <v>0.12462777</v>
      </c>
      <c r="I78" s="47">
        <v>0.18601102</v>
      </c>
      <c r="J78" s="47">
        <v>0.13735628</v>
      </c>
      <c r="K78" s="47">
        <v>0.19949059999999999</v>
      </c>
    </row>
    <row r="79" spans="1:11" x14ac:dyDescent="0.35">
      <c r="A79" s="3" t="s">
        <v>174</v>
      </c>
      <c r="B79" s="3" t="s">
        <v>147</v>
      </c>
      <c r="C79" s="3" t="s">
        <v>555</v>
      </c>
      <c r="D79" s="3" t="s">
        <v>555</v>
      </c>
      <c r="E79" s="3">
        <v>6</v>
      </c>
      <c r="F79" s="29" t="s">
        <v>557</v>
      </c>
      <c r="G79" s="3"/>
      <c r="H79" s="47">
        <v>0.12773660000000001</v>
      </c>
      <c r="I79" s="47">
        <v>0.17946820999999999</v>
      </c>
      <c r="J79" s="47">
        <v>0.13370108999999999</v>
      </c>
      <c r="K79" s="47">
        <v>0.22103953000000001</v>
      </c>
    </row>
    <row r="80" spans="1:11" x14ac:dyDescent="0.35">
      <c r="A80" s="3" t="s">
        <v>176</v>
      </c>
      <c r="B80" s="3" t="s">
        <v>147</v>
      </c>
      <c r="C80" s="3" t="s">
        <v>555</v>
      </c>
      <c r="D80" s="3" t="s">
        <v>555</v>
      </c>
      <c r="E80" s="3">
        <v>6</v>
      </c>
      <c r="F80" s="29" t="s">
        <v>557</v>
      </c>
      <c r="G80" s="3"/>
      <c r="H80" s="47">
        <v>0.10098928</v>
      </c>
      <c r="I80" s="47">
        <v>0.14441282</v>
      </c>
      <c r="J80" s="47">
        <v>0.11214086400000001</v>
      </c>
      <c r="K80" s="47">
        <v>0.16436666</v>
      </c>
    </row>
    <row r="81" spans="1:11" x14ac:dyDescent="0.35">
      <c r="A81" s="3" t="s">
        <v>178</v>
      </c>
      <c r="B81" s="3" t="s">
        <v>147</v>
      </c>
      <c r="C81" s="3" t="s">
        <v>559</v>
      </c>
      <c r="D81" s="41" t="s">
        <v>559</v>
      </c>
      <c r="E81" s="3">
        <v>3</v>
      </c>
      <c r="F81" s="29" t="s">
        <v>561</v>
      </c>
      <c r="G81" s="3"/>
      <c r="H81" s="47">
        <v>0.60705613999999997</v>
      </c>
      <c r="I81" s="47">
        <v>6.5629419999999994E-2</v>
      </c>
      <c r="J81" s="47">
        <v>0.10864296599999999</v>
      </c>
      <c r="K81" s="47">
        <v>1.09782</v>
      </c>
    </row>
    <row r="82" spans="1:11" x14ac:dyDescent="0.35">
      <c r="A82" s="3" t="s">
        <v>179</v>
      </c>
      <c r="B82" s="3" t="s">
        <v>147</v>
      </c>
      <c r="C82" s="3" t="s">
        <v>555</v>
      </c>
      <c r="D82" s="3" t="s">
        <v>559</v>
      </c>
      <c r="E82" s="3">
        <v>7</v>
      </c>
      <c r="F82" s="29" t="s">
        <v>561</v>
      </c>
      <c r="G82" s="3"/>
      <c r="H82" s="47">
        <v>0.28573355</v>
      </c>
      <c r="I82" s="47">
        <v>0.11045194</v>
      </c>
      <c r="J82" s="47">
        <v>0.10825646</v>
      </c>
      <c r="K82" s="47">
        <v>0.52642659999999997</v>
      </c>
    </row>
    <row r="83" spans="1:11" x14ac:dyDescent="0.35">
      <c r="A83" s="3" t="s">
        <v>181</v>
      </c>
      <c r="B83" s="3" t="s">
        <v>147</v>
      </c>
      <c r="C83" s="3" t="s">
        <v>559</v>
      </c>
      <c r="D83" s="41" t="s">
        <v>559</v>
      </c>
      <c r="E83" s="3">
        <v>3</v>
      </c>
      <c r="F83" s="29" t="s">
        <v>561</v>
      </c>
      <c r="G83" s="3"/>
      <c r="H83" s="47">
        <v>0.70206594</v>
      </c>
      <c r="I83" s="47">
        <v>0.10041943</v>
      </c>
      <c r="J83" s="47">
        <v>0.12117985000000001</v>
      </c>
      <c r="K83" s="47">
        <v>1.3414805000000001</v>
      </c>
    </row>
    <row r="84" spans="1:11" x14ac:dyDescent="0.35">
      <c r="A84" s="3" t="s">
        <v>183</v>
      </c>
      <c r="B84" s="3" t="s">
        <v>147</v>
      </c>
      <c r="C84" s="3" t="s">
        <v>559</v>
      </c>
      <c r="D84" s="41" t="s">
        <v>559</v>
      </c>
      <c r="E84" s="3">
        <v>3</v>
      </c>
      <c r="F84" s="29" t="s">
        <v>561</v>
      </c>
      <c r="G84" s="3"/>
      <c r="H84" s="47">
        <v>0.61476980000000003</v>
      </c>
      <c r="I84" s="47">
        <v>9.7013205000000005E-2</v>
      </c>
      <c r="J84" s="47">
        <v>0.11917481000000001</v>
      </c>
      <c r="K84" s="47">
        <v>1.2072978000000001</v>
      </c>
    </row>
    <row r="85" spans="1:11" x14ac:dyDescent="0.35">
      <c r="A85" s="3" t="s">
        <v>185</v>
      </c>
      <c r="B85" s="3" t="s">
        <v>147</v>
      </c>
      <c r="C85" s="3" t="s">
        <v>559</v>
      </c>
      <c r="D85" s="41" t="s">
        <v>559</v>
      </c>
      <c r="E85" s="3">
        <v>3</v>
      </c>
      <c r="F85" s="29" t="s">
        <v>561</v>
      </c>
      <c r="G85" s="3"/>
      <c r="H85" s="47">
        <v>0.65531623000000006</v>
      </c>
      <c r="I85" s="47">
        <v>0.1167168</v>
      </c>
      <c r="J85" s="47">
        <v>0.116718054</v>
      </c>
      <c r="K85" s="47">
        <v>1.2679453000000001</v>
      </c>
    </row>
    <row r="86" spans="1:11" x14ac:dyDescent="0.35">
      <c r="A86" s="3" t="s">
        <v>187</v>
      </c>
      <c r="B86" s="3" t="s">
        <v>147</v>
      </c>
      <c r="C86" s="3" t="s">
        <v>559</v>
      </c>
      <c r="D86" s="41" t="s">
        <v>559</v>
      </c>
      <c r="E86" s="3">
        <v>3</v>
      </c>
      <c r="F86" s="29" t="s">
        <v>561</v>
      </c>
      <c r="G86" s="3"/>
      <c r="H86" s="47">
        <v>0.65051734000000005</v>
      </c>
      <c r="I86" s="47">
        <v>8.886927E-2</v>
      </c>
      <c r="J86" s="47">
        <v>0.12445542</v>
      </c>
      <c r="K86" s="47">
        <v>1.2487655</v>
      </c>
    </row>
    <row r="87" spans="1:11" x14ac:dyDescent="0.35">
      <c r="A87" s="3" t="s">
        <v>189</v>
      </c>
      <c r="B87" s="3" t="s">
        <v>147</v>
      </c>
      <c r="C87" s="3" t="s">
        <v>559</v>
      </c>
      <c r="D87" s="41" t="s">
        <v>559</v>
      </c>
      <c r="E87" s="3">
        <v>3</v>
      </c>
      <c r="F87" s="29" t="s">
        <v>561</v>
      </c>
      <c r="G87" s="3"/>
      <c r="H87" s="47">
        <v>0.7688798</v>
      </c>
      <c r="I87" s="47">
        <v>8.7760690000000002E-2</v>
      </c>
      <c r="J87" s="47">
        <v>0.10379574</v>
      </c>
      <c r="K87" s="47">
        <v>1.4787159000000001</v>
      </c>
    </row>
    <row r="88" spans="1:11" x14ac:dyDescent="0.35">
      <c r="A88" s="3" t="s">
        <v>191</v>
      </c>
      <c r="B88" s="3" t="s">
        <v>147</v>
      </c>
      <c r="C88" s="3" t="s">
        <v>555</v>
      </c>
      <c r="D88" s="3" t="s">
        <v>555</v>
      </c>
      <c r="E88" s="3">
        <v>6</v>
      </c>
      <c r="F88" s="43" t="s">
        <v>557</v>
      </c>
      <c r="G88" s="3"/>
      <c r="H88" s="47">
        <v>0.16</v>
      </c>
      <c r="I88" s="47">
        <v>0.38</v>
      </c>
      <c r="J88" s="47">
        <v>0.14000000000000001</v>
      </c>
      <c r="K88" s="47">
        <v>0.253</v>
      </c>
    </row>
    <row r="89" spans="1:11" x14ac:dyDescent="0.35">
      <c r="A89" s="3" t="s">
        <v>193</v>
      </c>
      <c r="B89" s="3" t="s">
        <v>531</v>
      </c>
      <c r="C89" s="3" t="s">
        <v>555</v>
      </c>
      <c r="D89" s="3" t="s">
        <v>555</v>
      </c>
      <c r="E89" s="40">
        <v>6</v>
      </c>
      <c r="F89" s="36" t="s">
        <v>557</v>
      </c>
      <c r="G89" s="3"/>
      <c r="H89" s="47">
        <v>0.14295505999999999</v>
      </c>
      <c r="I89" s="47">
        <v>0.11390417999999999</v>
      </c>
      <c r="J89" s="47">
        <v>9.3235579999999998E-2</v>
      </c>
      <c r="K89" s="47">
        <v>0.26712877000000002</v>
      </c>
    </row>
    <row r="90" spans="1:11" x14ac:dyDescent="0.35">
      <c r="A90" s="3" t="s">
        <v>197</v>
      </c>
      <c r="B90" s="3" t="s">
        <v>531</v>
      </c>
      <c r="C90" s="3" t="s">
        <v>555</v>
      </c>
      <c r="D90" s="3" t="s">
        <v>555</v>
      </c>
      <c r="E90" s="40">
        <v>6</v>
      </c>
      <c r="F90" s="36" t="s">
        <v>557</v>
      </c>
      <c r="G90" s="3"/>
      <c r="H90" s="47">
        <v>8.4732409999999994E-2</v>
      </c>
      <c r="I90" s="47">
        <v>0.13014406000000001</v>
      </c>
      <c r="J90" s="47">
        <v>9.7744315999999998E-2</v>
      </c>
      <c r="K90" s="47">
        <v>0.16335606999999999</v>
      </c>
    </row>
    <row r="91" spans="1:11" x14ac:dyDescent="0.35">
      <c r="A91" s="3" t="s">
        <v>198</v>
      </c>
      <c r="B91" s="3" t="s">
        <v>531</v>
      </c>
      <c r="C91" s="3" t="s">
        <v>559</v>
      </c>
      <c r="D91" s="41" t="s">
        <v>559</v>
      </c>
      <c r="E91" s="40">
        <v>3</v>
      </c>
      <c r="F91" s="27" t="s">
        <v>561</v>
      </c>
      <c r="G91" s="3"/>
      <c r="H91" s="47">
        <v>0.59887610000000002</v>
      </c>
      <c r="I91" s="47">
        <v>7.9903959999999996E-2</v>
      </c>
      <c r="J91" s="47">
        <v>0.10831112</v>
      </c>
      <c r="K91" s="47">
        <v>1.1431530999999999</v>
      </c>
    </row>
    <row r="92" spans="1:11" x14ac:dyDescent="0.35">
      <c r="A92" s="3" t="s">
        <v>199</v>
      </c>
      <c r="B92" s="3" t="s">
        <v>531</v>
      </c>
      <c r="C92" s="3" t="s">
        <v>559</v>
      </c>
      <c r="D92" s="41" t="s">
        <v>559</v>
      </c>
      <c r="E92" s="40">
        <v>3</v>
      </c>
      <c r="F92" s="27" t="s">
        <v>561</v>
      </c>
      <c r="G92" s="3"/>
      <c r="H92" s="47">
        <v>0.46683645000000001</v>
      </c>
      <c r="I92" s="47">
        <v>8.7815374000000002E-2</v>
      </c>
      <c r="J92" s="47">
        <v>9.5600870000000004E-2</v>
      </c>
      <c r="K92" s="47">
        <v>0.91591590000000001</v>
      </c>
    </row>
    <row r="93" spans="1:11" x14ac:dyDescent="0.35">
      <c r="A93" s="3" t="s">
        <v>200</v>
      </c>
      <c r="B93" s="3" t="s">
        <v>531</v>
      </c>
      <c r="C93" s="3" t="s">
        <v>559</v>
      </c>
      <c r="D93" s="41" t="s">
        <v>559</v>
      </c>
      <c r="E93" s="40">
        <v>3</v>
      </c>
      <c r="F93" s="27" t="s">
        <v>561</v>
      </c>
      <c r="G93" s="3"/>
      <c r="H93" s="47">
        <v>0.59795679999999996</v>
      </c>
      <c r="I93" s="47">
        <v>6.0862810000000003E-2</v>
      </c>
      <c r="J93" s="47">
        <v>8.4037749999999994E-2</v>
      </c>
      <c r="K93" s="47">
        <v>1.1745185</v>
      </c>
    </row>
    <row r="94" spans="1:11" x14ac:dyDescent="0.35">
      <c r="A94" s="3" t="s">
        <v>201</v>
      </c>
      <c r="B94" s="3" t="s">
        <v>531</v>
      </c>
      <c r="C94" s="3" t="s">
        <v>555</v>
      </c>
      <c r="D94" s="3" t="s">
        <v>555</v>
      </c>
      <c r="E94" s="40">
        <v>6</v>
      </c>
      <c r="F94" s="36" t="s">
        <v>557</v>
      </c>
      <c r="G94" s="3"/>
      <c r="H94" s="47">
        <v>0.10818574</v>
      </c>
      <c r="I94" s="47">
        <v>0.14762533</v>
      </c>
      <c r="J94" s="47">
        <v>0.106286585</v>
      </c>
      <c r="K94" s="47">
        <v>0.19094974000000001</v>
      </c>
    </row>
    <row r="95" spans="1:11" x14ac:dyDescent="0.35">
      <c r="A95" s="3" t="s">
        <v>202</v>
      </c>
      <c r="B95" s="3" t="s">
        <v>531</v>
      </c>
      <c r="C95" s="3" t="s">
        <v>559</v>
      </c>
      <c r="D95" s="41" t="s">
        <v>559</v>
      </c>
      <c r="E95" s="40">
        <v>3</v>
      </c>
      <c r="F95" s="27" t="s">
        <v>561</v>
      </c>
      <c r="G95" s="3"/>
      <c r="H95" s="47">
        <v>0.74704179999999998</v>
      </c>
      <c r="I95" s="47">
        <v>5.4853678000000003E-2</v>
      </c>
      <c r="J95" s="47">
        <v>9.3069344999999998E-2</v>
      </c>
      <c r="K95" s="47">
        <v>1.4034137</v>
      </c>
    </row>
    <row r="96" spans="1:11" x14ac:dyDescent="0.35">
      <c r="A96" s="3" t="s">
        <v>203</v>
      </c>
      <c r="B96" s="3" t="s">
        <v>204</v>
      </c>
      <c r="C96" s="3" t="s">
        <v>559</v>
      </c>
      <c r="D96" s="41" t="s">
        <v>559</v>
      </c>
      <c r="E96" s="40">
        <v>3</v>
      </c>
      <c r="F96" s="27" t="s">
        <v>561</v>
      </c>
      <c r="G96" s="3"/>
      <c r="H96" s="47">
        <v>0.42929709999999999</v>
      </c>
      <c r="I96" s="47">
        <v>0.11505005</v>
      </c>
      <c r="J96" s="47">
        <v>0.1239416</v>
      </c>
      <c r="K96" s="47">
        <v>0.77706385</v>
      </c>
    </row>
    <row r="97" spans="1:11" x14ac:dyDescent="0.35">
      <c r="A97" s="3" t="s">
        <v>205</v>
      </c>
      <c r="B97" s="3" t="s">
        <v>204</v>
      </c>
      <c r="C97" s="3" t="s">
        <v>555</v>
      </c>
      <c r="D97" s="3" t="s">
        <v>555</v>
      </c>
      <c r="E97" s="40">
        <v>6</v>
      </c>
      <c r="F97" s="36" t="s">
        <v>557</v>
      </c>
      <c r="G97" s="3"/>
      <c r="H97" s="47">
        <v>0.15065086</v>
      </c>
      <c r="I97" s="47">
        <v>0.1329014</v>
      </c>
      <c r="J97" s="47">
        <v>0.1071614</v>
      </c>
      <c r="K97" s="47">
        <v>0.245888</v>
      </c>
    </row>
    <row r="98" spans="1:11" x14ac:dyDescent="0.35">
      <c r="A98" s="3" t="s">
        <v>206</v>
      </c>
      <c r="B98" s="3" t="s">
        <v>204</v>
      </c>
      <c r="C98" s="3" t="s">
        <v>555</v>
      </c>
      <c r="D98" s="3" t="s">
        <v>555</v>
      </c>
      <c r="E98" s="40">
        <v>6</v>
      </c>
      <c r="F98" s="36" t="s">
        <v>557</v>
      </c>
      <c r="G98" s="3"/>
      <c r="H98" s="47">
        <v>0.15666568</v>
      </c>
      <c r="I98" s="47">
        <v>0.18039595999999999</v>
      </c>
      <c r="J98" s="47">
        <v>0.13019808999999999</v>
      </c>
      <c r="K98" s="47">
        <v>0.27439046</v>
      </c>
    </row>
    <row r="99" spans="1:11" x14ac:dyDescent="0.35">
      <c r="A99" s="3" t="s">
        <v>207</v>
      </c>
      <c r="B99" s="3" t="s">
        <v>204</v>
      </c>
      <c r="C99" s="3" t="s">
        <v>555</v>
      </c>
      <c r="D99" s="3" t="s">
        <v>556</v>
      </c>
      <c r="E99" s="40">
        <v>4</v>
      </c>
      <c r="F99" s="36" t="s">
        <v>557</v>
      </c>
      <c r="G99" s="3"/>
      <c r="H99" s="47">
        <v>0.20540267000000001</v>
      </c>
      <c r="I99" s="47">
        <v>0.15879422000000001</v>
      </c>
      <c r="J99" s="47">
        <v>0.28586077999999998</v>
      </c>
      <c r="K99" s="47">
        <v>0.33541749999999998</v>
      </c>
    </row>
    <row r="100" spans="1:11" x14ac:dyDescent="0.35">
      <c r="A100" s="3" t="s">
        <v>532</v>
      </c>
      <c r="B100" s="3" t="s">
        <v>209</v>
      </c>
      <c r="C100" s="3" t="s">
        <v>555</v>
      </c>
      <c r="D100" s="3" t="s">
        <v>559</v>
      </c>
      <c r="E100" s="40">
        <v>7</v>
      </c>
      <c r="F100" s="27" t="s">
        <v>561</v>
      </c>
      <c r="G100" s="3"/>
      <c r="H100" s="47">
        <v>0.29413222999999999</v>
      </c>
      <c r="I100" s="47">
        <v>0.18164814000000001</v>
      </c>
      <c r="J100" s="47">
        <v>0.17912644</v>
      </c>
      <c r="K100" s="47">
        <v>0.55926144</v>
      </c>
    </row>
    <row r="101" spans="1:11" x14ac:dyDescent="0.35">
      <c r="A101" s="3" t="s">
        <v>210</v>
      </c>
      <c r="B101" s="3" t="s">
        <v>209</v>
      </c>
      <c r="C101" s="3" t="s">
        <v>555</v>
      </c>
      <c r="D101" s="3" t="s">
        <v>559</v>
      </c>
      <c r="E101" s="40">
        <v>7</v>
      </c>
      <c r="F101" s="27" t="s">
        <v>561</v>
      </c>
      <c r="G101" s="3"/>
      <c r="H101" s="47">
        <v>0.35017126999999998</v>
      </c>
      <c r="I101" s="47">
        <v>0.20074230000000001</v>
      </c>
      <c r="J101" s="47">
        <v>0.18080056</v>
      </c>
      <c r="K101" s="47">
        <v>0.63580954000000001</v>
      </c>
    </row>
    <row r="102" spans="1:11" x14ac:dyDescent="0.35">
      <c r="A102" s="3" t="s">
        <v>211</v>
      </c>
      <c r="B102" s="3" t="s">
        <v>209</v>
      </c>
      <c r="C102" s="3" t="s">
        <v>559</v>
      </c>
      <c r="D102" s="41" t="s">
        <v>559</v>
      </c>
      <c r="E102" s="40">
        <v>7</v>
      </c>
      <c r="F102" s="27" t="s">
        <v>561</v>
      </c>
      <c r="G102" s="3"/>
      <c r="H102" s="47">
        <v>0.9288961</v>
      </c>
      <c r="I102" s="47">
        <v>0.10780102</v>
      </c>
      <c r="J102" s="47">
        <v>0.15032470000000001</v>
      </c>
      <c r="K102" s="47">
        <v>1.6684356</v>
      </c>
    </row>
    <row r="103" spans="1:11" x14ac:dyDescent="0.35">
      <c r="A103" s="3" t="s">
        <v>212</v>
      </c>
      <c r="B103" s="3" t="s">
        <v>213</v>
      </c>
      <c r="C103" s="3" t="s">
        <v>559</v>
      </c>
      <c r="D103" s="41" t="s">
        <v>559</v>
      </c>
      <c r="E103" s="22">
        <v>3</v>
      </c>
      <c r="F103" s="29" t="s">
        <v>561</v>
      </c>
      <c r="G103" s="3"/>
      <c r="H103" s="47">
        <v>0.75681805999999996</v>
      </c>
      <c r="I103" s="47">
        <v>7.8057109999999999E-2</v>
      </c>
      <c r="J103" s="47">
        <v>0.10292446600000001</v>
      </c>
      <c r="K103" s="47">
        <v>1.4437795</v>
      </c>
    </row>
    <row r="104" spans="1:11" x14ac:dyDescent="0.35">
      <c r="A104" s="3" t="s">
        <v>216</v>
      </c>
      <c r="B104" s="3" t="s">
        <v>213</v>
      </c>
      <c r="C104" s="3" t="s">
        <v>559</v>
      </c>
      <c r="D104" s="41" t="s">
        <v>559</v>
      </c>
      <c r="E104" s="22">
        <v>3</v>
      </c>
      <c r="F104" s="29" t="s">
        <v>561</v>
      </c>
      <c r="G104" s="3"/>
      <c r="H104" s="47">
        <v>0.88063276000000001</v>
      </c>
      <c r="I104" s="47">
        <v>6.7742350000000007E-2</v>
      </c>
      <c r="J104" s="47">
        <v>0.10096684</v>
      </c>
      <c r="K104" s="47">
        <v>1.5041465999999999</v>
      </c>
    </row>
    <row r="105" spans="1:11" x14ac:dyDescent="0.35">
      <c r="A105" s="3" t="s">
        <v>218</v>
      </c>
      <c r="B105" s="3" t="s">
        <v>213</v>
      </c>
      <c r="C105" s="3" t="s">
        <v>559</v>
      </c>
      <c r="D105" s="41" t="s">
        <v>559</v>
      </c>
      <c r="E105" s="22">
        <v>3</v>
      </c>
      <c r="F105" s="29" t="s">
        <v>561</v>
      </c>
      <c r="G105" s="3"/>
      <c r="H105" s="47">
        <v>0.78725279999999997</v>
      </c>
      <c r="I105" s="47">
        <v>8.4454509999999997E-2</v>
      </c>
      <c r="J105" s="47">
        <v>0.12499744</v>
      </c>
      <c r="K105" s="47">
        <v>1.3845832</v>
      </c>
    </row>
    <row r="106" spans="1:11" x14ac:dyDescent="0.35">
      <c r="A106" s="39" t="s">
        <v>220</v>
      </c>
      <c r="B106" s="39" t="s">
        <v>213</v>
      </c>
      <c r="C106" s="39" t="s">
        <v>559</v>
      </c>
      <c r="D106" s="39" t="s">
        <v>559</v>
      </c>
      <c r="E106" s="37" t="s">
        <v>565</v>
      </c>
      <c r="F106" s="38" t="s">
        <v>561</v>
      </c>
      <c r="G106" s="3"/>
      <c r="H106" s="49">
        <v>0.69510156000000001</v>
      </c>
      <c r="I106" s="49">
        <v>3.8024426E-2</v>
      </c>
      <c r="J106" s="49">
        <v>9.6327214999999994E-2</v>
      </c>
      <c r="K106" s="49">
        <v>1.2591455</v>
      </c>
    </row>
    <row r="107" spans="1:11" x14ac:dyDescent="0.35">
      <c r="A107" s="3" t="s">
        <v>222</v>
      </c>
      <c r="B107" s="3" t="s">
        <v>223</v>
      </c>
      <c r="C107" s="3" t="s">
        <v>555</v>
      </c>
      <c r="D107" s="3" t="s">
        <v>555</v>
      </c>
      <c r="E107" s="22">
        <v>6</v>
      </c>
      <c r="F107" s="29" t="s">
        <v>557</v>
      </c>
      <c r="G107" s="3"/>
      <c r="H107" s="47">
        <v>0.15916258</v>
      </c>
      <c r="I107" s="47">
        <v>0.17031716999999999</v>
      </c>
      <c r="J107" s="47">
        <v>0.14461373999999999</v>
      </c>
      <c r="K107" s="47">
        <v>0.27809</v>
      </c>
    </row>
    <row r="108" spans="1:11" x14ac:dyDescent="0.35">
      <c r="A108" s="3" t="s">
        <v>225</v>
      </c>
      <c r="B108" s="3" t="s">
        <v>213</v>
      </c>
      <c r="C108" s="3" t="s">
        <v>559</v>
      </c>
      <c r="D108" s="41" t="s">
        <v>559</v>
      </c>
      <c r="E108" s="22">
        <v>3</v>
      </c>
      <c r="F108" s="29" t="s">
        <v>561</v>
      </c>
      <c r="G108" s="3"/>
      <c r="H108" s="47">
        <v>0.79188656999999996</v>
      </c>
      <c r="I108" s="47">
        <v>0.116562754</v>
      </c>
      <c r="J108" s="47">
        <v>0.12131366</v>
      </c>
      <c r="K108" s="47">
        <v>1.5081475</v>
      </c>
    </row>
    <row r="109" spans="1:11" x14ac:dyDescent="0.35">
      <c r="A109" s="3" t="s">
        <v>227</v>
      </c>
      <c r="B109" s="3" t="s">
        <v>213</v>
      </c>
      <c r="C109" s="3" t="s">
        <v>559</v>
      </c>
      <c r="D109" s="41" t="s">
        <v>559</v>
      </c>
      <c r="E109" s="22">
        <v>3</v>
      </c>
      <c r="F109" s="29" t="s">
        <v>561</v>
      </c>
      <c r="G109" s="3"/>
      <c r="H109" s="47">
        <v>0.73658060000000003</v>
      </c>
      <c r="I109" s="47">
        <v>0.12739200000000001</v>
      </c>
      <c r="J109" s="47">
        <v>0.1327798</v>
      </c>
      <c r="K109" s="47">
        <v>1.4469135</v>
      </c>
    </row>
    <row r="110" spans="1:11" x14ac:dyDescent="0.35">
      <c r="A110" s="3" t="s">
        <v>229</v>
      </c>
      <c r="B110" s="3" t="s">
        <v>213</v>
      </c>
      <c r="C110" s="3" t="s">
        <v>559</v>
      </c>
      <c r="D110" s="41" t="s">
        <v>559</v>
      </c>
      <c r="E110" s="22">
        <v>3</v>
      </c>
      <c r="F110" s="29" t="s">
        <v>561</v>
      </c>
      <c r="G110" s="3"/>
      <c r="H110" s="47">
        <v>0.76292526999999999</v>
      </c>
      <c r="I110" s="47">
        <v>0.13384598</v>
      </c>
      <c r="J110" s="47">
        <v>0.1352728</v>
      </c>
      <c r="K110" s="47">
        <v>1.5070798000000001</v>
      </c>
    </row>
    <row r="111" spans="1:11" x14ac:dyDescent="0.35">
      <c r="A111" s="3" t="s">
        <v>231</v>
      </c>
      <c r="B111" s="3" t="s">
        <v>213</v>
      </c>
      <c r="C111" s="3" t="s">
        <v>555</v>
      </c>
      <c r="D111" s="3" t="s">
        <v>559</v>
      </c>
      <c r="E111" s="22">
        <v>7</v>
      </c>
      <c r="F111" s="29" t="s">
        <v>561</v>
      </c>
      <c r="G111" s="3"/>
      <c r="H111" s="47">
        <v>0.34365487</v>
      </c>
      <c r="I111" s="47">
        <v>0.13520202000000001</v>
      </c>
      <c r="J111" s="47">
        <v>0.13479289999999999</v>
      </c>
      <c r="K111" s="47">
        <v>0.65617627000000001</v>
      </c>
    </row>
    <row r="112" spans="1:11" x14ac:dyDescent="0.35">
      <c r="A112" s="3" t="s">
        <v>233</v>
      </c>
      <c r="B112" s="3" t="s">
        <v>213</v>
      </c>
      <c r="C112" s="3" t="s">
        <v>559</v>
      </c>
      <c r="D112" s="41" t="s">
        <v>560</v>
      </c>
      <c r="E112" s="22">
        <v>3</v>
      </c>
      <c r="F112" s="29" t="s">
        <v>561</v>
      </c>
      <c r="G112" s="3"/>
      <c r="H112" s="47">
        <v>0.89175325999999999</v>
      </c>
      <c r="I112" s="47">
        <v>0.13762772000000001</v>
      </c>
      <c r="J112" s="47">
        <v>0.29873502000000002</v>
      </c>
      <c r="K112" s="47">
        <v>1.7130262999999999</v>
      </c>
    </row>
    <row r="113" spans="1:11" x14ac:dyDescent="0.35">
      <c r="A113" s="3" t="s">
        <v>235</v>
      </c>
      <c r="B113" s="3" t="s">
        <v>213</v>
      </c>
      <c r="C113" s="3" t="s">
        <v>559</v>
      </c>
      <c r="D113" s="41" t="s">
        <v>560</v>
      </c>
      <c r="E113" s="22">
        <v>3</v>
      </c>
      <c r="F113" s="29" t="s">
        <v>561</v>
      </c>
      <c r="G113" s="3"/>
      <c r="H113" s="47">
        <v>0.91324019999999995</v>
      </c>
      <c r="I113" s="47">
        <v>0.15144050000000001</v>
      </c>
      <c r="J113" s="47">
        <v>0.26724583000000002</v>
      </c>
      <c r="K113" s="47">
        <v>1.7868120999999999</v>
      </c>
    </row>
    <row r="114" spans="1:11" x14ac:dyDescent="0.35">
      <c r="A114" s="3" t="s">
        <v>236</v>
      </c>
      <c r="B114" s="3" t="s">
        <v>213</v>
      </c>
      <c r="C114" s="3" t="s">
        <v>555</v>
      </c>
      <c r="D114" s="3" t="s">
        <v>556</v>
      </c>
      <c r="E114" s="22">
        <v>6</v>
      </c>
      <c r="F114" s="29" t="s">
        <v>557</v>
      </c>
      <c r="G114" s="3"/>
      <c r="H114" s="47">
        <v>0.24985099</v>
      </c>
      <c r="I114" s="47">
        <v>0.21848862999999999</v>
      </c>
      <c r="J114" s="47">
        <v>0.43095509999999998</v>
      </c>
      <c r="K114" s="47">
        <v>0.35013986000000002</v>
      </c>
    </row>
    <row r="115" spans="1:11" x14ac:dyDescent="0.35">
      <c r="A115" s="3" t="s">
        <v>237</v>
      </c>
      <c r="B115" s="3" t="s">
        <v>213</v>
      </c>
      <c r="C115" s="3" t="s">
        <v>555</v>
      </c>
      <c r="D115" s="3" t="s">
        <v>556</v>
      </c>
      <c r="E115" s="22">
        <v>6</v>
      </c>
      <c r="F115" s="29" t="s">
        <v>557</v>
      </c>
      <c r="G115" s="3"/>
      <c r="H115" s="47">
        <v>0.29079487999999998</v>
      </c>
      <c r="I115" s="47">
        <v>0.40903790000000001</v>
      </c>
      <c r="J115" s="47">
        <v>0.48293649999999999</v>
      </c>
      <c r="K115" s="47">
        <v>0.4231491</v>
      </c>
    </row>
    <row r="116" spans="1:11" x14ac:dyDescent="0.35">
      <c r="A116" s="3" t="s">
        <v>238</v>
      </c>
      <c r="B116" s="3" t="s">
        <v>213</v>
      </c>
      <c r="C116" s="3" t="s">
        <v>555</v>
      </c>
      <c r="D116" s="3" t="s">
        <v>556</v>
      </c>
      <c r="E116" s="22">
        <v>6</v>
      </c>
      <c r="F116" s="29" t="s">
        <v>557</v>
      </c>
      <c r="G116" s="3"/>
      <c r="H116" s="47">
        <v>0.30702661999999997</v>
      </c>
      <c r="I116" s="47">
        <v>0.47369974999999998</v>
      </c>
      <c r="J116" s="47">
        <v>0.34551959999999998</v>
      </c>
      <c r="K116" s="47">
        <v>0.33745760000000002</v>
      </c>
    </row>
    <row r="117" spans="1:11" x14ac:dyDescent="0.35">
      <c r="A117" s="39" t="s">
        <v>239</v>
      </c>
      <c r="B117" s="39" t="s">
        <v>223</v>
      </c>
      <c r="C117" s="39" t="s">
        <v>555</v>
      </c>
      <c r="D117" s="39" t="s">
        <v>555</v>
      </c>
      <c r="E117" s="37" t="s">
        <v>565</v>
      </c>
      <c r="F117" s="38" t="s">
        <v>557</v>
      </c>
      <c r="G117" s="3"/>
      <c r="H117" s="49">
        <v>0.17305133</v>
      </c>
      <c r="I117" s="49">
        <v>0.29972035000000002</v>
      </c>
      <c r="J117" s="49">
        <v>0.19154185000000001</v>
      </c>
      <c r="K117" s="49">
        <v>0.28557264999999998</v>
      </c>
    </row>
    <row r="118" spans="1:11" x14ac:dyDescent="0.35">
      <c r="A118" s="3" t="s">
        <v>240</v>
      </c>
      <c r="B118" s="3" t="s">
        <v>213</v>
      </c>
      <c r="C118" s="3" t="s">
        <v>555</v>
      </c>
      <c r="D118" s="3" t="s">
        <v>556</v>
      </c>
      <c r="E118" s="22">
        <v>6</v>
      </c>
      <c r="F118" s="29" t="s">
        <v>557</v>
      </c>
      <c r="G118" s="3"/>
      <c r="H118" s="47">
        <v>0.26991801999999998</v>
      </c>
      <c r="I118" s="47">
        <v>0.24204618</v>
      </c>
      <c r="J118" s="47">
        <v>0.52024150000000002</v>
      </c>
      <c r="K118" s="47">
        <v>0.33590597</v>
      </c>
    </row>
    <row r="119" spans="1:11" x14ac:dyDescent="0.35">
      <c r="A119" s="3" t="s">
        <v>241</v>
      </c>
      <c r="B119" s="3" t="s">
        <v>213</v>
      </c>
      <c r="C119" s="3" t="s">
        <v>555</v>
      </c>
      <c r="D119" s="3" t="s">
        <v>559</v>
      </c>
      <c r="E119" s="22">
        <v>7</v>
      </c>
      <c r="F119" s="29" t="s">
        <v>561</v>
      </c>
      <c r="G119" s="3"/>
      <c r="H119" s="47">
        <v>0.22500000000000001</v>
      </c>
      <c r="I119" s="47">
        <v>0.19600000000000001</v>
      </c>
      <c r="J119" s="47">
        <v>0.11700000000000001</v>
      </c>
      <c r="K119" s="47">
        <v>1.9890000000000001</v>
      </c>
    </row>
    <row r="120" spans="1:11" x14ac:dyDescent="0.35">
      <c r="A120" s="3" t="s">
        <v>242</v>
      </c>
      <c r="B120" s="3" t="s">
        <v>213</v>
      </c>
      <c r="C120" s="3" t="s">
        <v>555</v>
      </c>
      <c r="D120" s="3" t="s">
        <v>559</v>
      </c>
      <c r="E120" s="22">
        <v>7</v>
      </c>
      <c r="F120" s="29" t="s">
        <v>561</v>
      </c>
      <c r="G120" s="3"/>
      <c r="H120" s="47">
        <v>0.26900000000000002</v>
      </c>
      <c r="I120" s="47">
        <v>0.19700000000000001</v>
      </c>
      <c r="J120" s="47">
        <v>0.14000000000000001</v>
      </c>
      <c r="K120" s="47">
        <v>0.48299999999999998</v>
      </c>
    </row>
    <row r="121" spans="1:11" x14ac:dyDescent="0.35">
      <c r="A121" s="3" t="s">
        <v>243</v>
      </c>
      <c r="B121" s="3" t="s">
        <v>213</v>
      </c>
      <c r="C121" s="3" t="s">
        <v>559</v>
      </c>
      <c r="D121" s="41" t="s">
        <v>559</v>
      </c>
      <c r="E121" s="22">
        <v>3</v>
      </c>
      <c r="F121" s="29" t="s">
        <v>561</v>
      </c>
      <c r="G121" s="3"/>
      <c r="H121" s="47">
        <v>0.72465230000000003</v>
      </c>
      <c r="I121" s="47">
        <v>0.12712371</v>
      </c>
      <c r="J121" s="47">
        <v>0.13080122999999999</v>
      </c>
      <c r="K121" s="47">
        <v>1.4351415999999999</v>
      </c>
    </row>
    <row r="122" spans="1:11" x14ac:dyDescent="0.35">
      <c r="A122" s="3" t="s">
        <v>244</v>
      </c>
      <c r="B122" s="3" t="s">
        <v>213</v>
      </c>
      <c r="C122" s="3" t="s">
        <v>559</v>
      </c>
      <c r="D122" s="41" t="s">
        <v>559</v>
      </c>
      <c r="E122" s="22">
        <v>3</v>
      </c>
      <c r="F122" s="29" t="s">
        <v>561</v>
      </c>
      <c r="G122" s="3"/>
      <c r="H122" s="47">
        <v>0.83802664000000004</v>
      </c>
      <c r="I122" s="47">
        <v>0.10094124</v>
      </c>
      <c r="J122" s="47">
        <v>0.14202719999999999</v>
      </c>
      <c r="K122" s="47">
        <v>1.5178252000000001</v>
      </c>
    </row>
    <row r="123" spans="1:11" x14ac:dyDescent="0.35">
      <c r="A123" s="3" t="s">
        <v>245</v>
      </c>
      <c r="B123" s="3" t="s">
        <v>213</v>
      </c>
      <c r="C123" s="3" t="s">
        <v>559</v>
      </c>
      <c r="D123" s="41" t="s">
        <v>560</v>
      </c>
      <c r="E123" s="22">
        <v>3</v>
      </c>
      <c r="F123" s="29" t="s">
        <v>561</v>
      </c>
      <c r="G123" s="3"/>
      <c r="H123" s="47">
        <v>0.72736895000000001</v>
      </c>
      <c r="I123" s="47">
        <v>0.10277781</v>
      </c>
      <c r="J123" s="47">
        <v>0.2068316</v>
      </c>
      <c r="K123" s="47">
        <v>1.3645699</v>
      </c>
    </row>
    <row r="124" spans="1:11" x14ac:dyDescent="0.35">
      <c r="A124" s="3" t="s">
        <v>246</v>
      </c>
      <c r="B124" s="3" t="s">
        <v>213</v>
      </c>
      <c r="C124" s="3" t="s">
        <v>559</v>
      </c>
      <c r="D124" s="41" t="s">
        <v>559</v>
      </c>
      <c r="E124" s="22">
        <v>3</v>
      </c>
      <c r="F124" s="29" t="s">
        <v>561</v>
      </c>
      <c r="G124" s="3"/>
      <c r="H124" s="47">
        <v>0.80989336999999995</v>
      </c>
      <c r="I124" s="47">
        <v>0.11831775</v>
      </c>
      <c r="J124" s="47">
        <v>0.13788602</v>
      </c>
      <c r="K124" s="47">
        <v>1.5498597999999999</v>
      </c>
    </row>
    <row r="125" spans="1:11" x14ac:dyDescent="0.35">
      <c r="A125" s="3" t="s">
        <v>247</v>
      </c>
      <c r="B125" s="3" t="s">
        <v>213</v>
      </c>
      <c r="C125" s="3" t="s">
        <v>559</v>
      </c>
      <c r="D125" s="41" t="s">
        <v>559</v>
      </c>
      <c r="E125" s="22">
        <v>3</v>
      </c>
      <c r="F125" s="29" t="s">
        <v>561</v>
      </c>
      <c r="G125" s="3"/>
      <c r="H125" s="47">
        <v>0.89437089999999997</v>
      </c>
      <c r="I125" s="47">
        <v>0.14179346000000001</v>
      </c>
      <c r="J125" s="47">
        <v>0.12543187</v>
      </c>
      <c r="K125" s="47">
        <v>1.7060580999999999</v>
      </c>
    </row>
    <row r="126" spans="1:11" x14ac:dyDescent="0.35">
      <c r="A126" s="3" t="s">
        <v>248</v>
      </c>
      <c r="B126" s="3" t="s">
        <v>213</v>
      </c>
      <c r="C126" s="3" t="s">
        <v>559</v>
      </c>
      <c r="D126" s="41" t="s">
        <v>559</v>
      </c>
      <c r="E126" s="22">
        <v>3</v>
      </c>
      <c r="F126" s="29" t="s">
        <v>561</v>
      </c>
      <c r="G126" s="3"/>
      <c r="H126" s="47">
        <v>0.7832519</v>
      </c>
      <c r="I126" s="47">
        <v>0.14813604999999999</v>
      </c>
      <c r="J126" s="47">
        <v>0.11647156</v>
      </c>
      <c r="K126" s="47">
        <v>1.5549777</v>
      </c>
    </row>
    <row r="127" spans="1:11" x14ac:dyDescent="0.35">
      <c r="A127" s="3" t="s">
        <v>249</v>
      </c>
      <c r="B127" s="3" t="s">
        <v>213</v>
      </c>
      <c r="C127" s="3" t="s">
        <v>555</v>
      </c>
      <c r="D127" s="3" t="s">
        <v>556</v>
      </c>
      <c r="E127" s="22">
        <v>4</v>
      </c>
      <c r="F127" s="29" t="s">
        <v>557</v>
      </c>
      <c r="G127" s="3"/>
      <c r="H127" s="47">
        <v>0.17849538000000001</v>
      </c>
      <c r="I127" s="47">
        <v>0.18840164000000001</v>
      </c>
      <c r="J127" s="47">
        <v>0.28234720000000002</v>
      </c>
      <c r="K127" s="47">
        <v>0.24724317000000001</v>
      </c>
    </row>
    <row r="128" spans="1:11" x14ac:dyDescent="0.35">
      <c r="A128" s="3" t="s">
        <v>250</v>
      </c>
      <c r="B128" s="3" t="s">
        <v>213</v>
      </c>
      <c r="C128" s="3" t="s">
        <v>555</v>
      </c>
      <c r="D128" s="3" t="s">
        <v>556</v>
      </c>
      <c r="E128" s="22">
        <v>4</v>
      </c>
      <c r="F128" s="29" t="s">
        <v>557</v>
      </c>
      <c r="G128" s="3"/>
      <c r="H128" s="47">
        <v>0.25710526</v>
      </c>
      <c r="I128" s="47">
        <v>0.66863286</v>
      </c>
      <c r="J128" s="47">
        <v>0.31373450000000003</v>
      </c>
      <c r="K128" s="47">
        <v>0.41685646999999998</v>
      </c>
    </row>
    <row r="129" spans="1:11" x14ac:dyDescent="0.35">
      <c r="A129" s="39" t="s">
        <v>251</v>
      </c>
      <c r="B129" s="39" t="s">
        <v>213</v>
      </c>
      <c r="C129" s="39" t="s">
        <v>528</v>
      </c>
      <c r="D129" s="39" t="s">
        <v>560</v>
      </c>
      <c r="E129" s="37" t="s">
        <v>565</v>
      </c>
      <c r="F129" s="42" t="s">
        <v>557</v>
      </c>
      <c r="G129" s="3"/>
      <c r="H129" s="49">
        <v>0.51210414999999998</v>
      </c>
      <c r="I129" s="49">
        <v>0.62744180000000005</v>
      </c>
      <c r="J129" s="49">
        <v>0.24313053000000001</v>
      </c>
      <c r="K129" s="49">
        <v>0.83796700000000002</v>
      </c>
    </row>
    <row r="130" spans="1:11" x14ac:dyDescent="0.35">
      <c r="A130" s="3" t="s">
        <v>252</v>
      </c>
      <c r="B130" s="3" t="s">
        <v>213</v>
      </c>
      <c r="C130" s="3" t="s">
        <v>559</v>
      </c>
      <c r="D130" s="41" t="s">
        <v>559</v>
      </c>
      <c r="E130" s="22">
        <v>3</v>
      </c>
      <c r="F130" s="29" t="s">
        <v>561</v>
      </c>
      <c r="G130" s="3"/>
      <c r="H130" s="47">
        <v>0.74121870000000001</v>
      </c>
      <c r="I130" s="47">
        <v>0.12017596</v>
      </c>
      <c r="J130" s="47">
        <v>0.109502375</v>
      </c>
      <c r="K130" s="47">
        <v>1.4618796000000001</v>
      </c>
    </row>
    <row r="131" spans="1:11" x14ac:dyDescent="0.35">
      <c r="A131" s="3" t="s">
        <v>253</v>
      </c>
      <c r="B131" s="3" t="s">
        <v>213</v>
      </c>
      <c r="C131" s="3" t="s">
        <v>559</v>
      </c>
      <c r="D131" s="41" t="s">
        <v>559</v>
      </c>
      <c r="E131" s="22">
        <v>3</v>
      </c>
      <c r="F131" s="29" t="s">
        <v>561</v>
      </c>
      <c r="G131" s="3"/>
      <c r="H131" s="47">
        <v>0.83522432999999996</v>
      </c>
      <c r="I131" s="47">
        <v>0.106279045</v>
      </c>
      <c r="J131" s="47">
        <v>0.11448261</v>
      </c>
      <c r="K131" s="47">
        <v>1.5861006</v>
      </c>
    </row>
    <row r="132" spans="1:11" x14ac:dyDescent="0.35">
      <c r="A132" s="3" t="s">
        <v>254</v>
      </c>
      <c r="B132" s="3" t="s">
        <v>223</v>
      </c>
      <c r="C132" s="3" t="s">
        <v>528</v>
      </c>
      <c r="D132" s="41" t="s">
        <v>556</v>
      </c>
      <c r="E132" s="22">
        <v>2</v>
      </c>
      <c r="F132" s="29" t="s">
        <v>557</v>
      </c>
      <c r="G132" s="3"/>
      <c r="H132" s="47">
        <v>0.55900000000000005</v>
      </c>
      <c r="I132" s="47">
        <v>0.54200000000000004</v>
      </c>
      <c r="J132" s="47">
        <v>0.22</v>
      </c>
      <c r="K132" s="47">
        <v>1.0329999999999999</v>
      </c>
    </row>
    <row r="133" spans="1:11" x14ac:dyDescent="0.35">
      <c r="A133" s="3" t="s">
        <v>257</v>
      </c>
      <c r="B133" s="3" t="s">
        <v>258</v>
      </c>
      <c r="C133" s="3" t="s">
        <v>555</v>
      </c>
      <c r="D133" s="3" t="s">
        <v>555</v>
      </c>
      <c r="E133" s="22">
        <v>6</v>
      </c>
      <c r="F133" s="43" t="s">
        <v>557</v>
      </c>
      <c r="G133" s="3"/>
      <c r="H133" s="51">
        <v>0.16800000000000001</v>
      </c>
      <c r="I133" s="51">
        <v>0.20100000000000001</v>
      </c>
      <c r="J133" s="47">
        <v>0.157</v>
      </c>
      <c r="K133" s="47">
        <v>0.28599999999999998</v>
      </c>
    </row>
  </sheetData>
  <conditionalFormatting sqref="H4:H21 H130:H133 H23:H40 H107:H128 H42:H63 H65:H105">
    <cfRule type="cellIs" dxfId="4" priority="9" operator="greaterThan">
      <formula>0.4</formula>
    </cfRule>
  </conditionalFormatting>
  <conditionalFormatting sqref="I4:I21 I130:I131 I23:I40 I133 I107:I128 I42:I63 I65:I105">
    <cfRule type="cellIs" dxfId="3" priority="10" operator="greaterThan">
      <formula>1</formula>
    </cfRule>
  </conditionalFormatting>
  <conditionalFormatting sqref="J4:J21 J23:J40 J130:J133 J107:J128 J42:J63 J65:J105">
    <cfRule type="cellIs" dxfId="2" priority="5" operator="greaterThan">
      <formula>0.2</formula>
    </cfRule>
  </conditionalFormatting>
  <conditionalFormatting sqref="K4:K21 K23:K40 K130:K132 K107:K128 K42:K63 K65:K105">
    <cfRule type="cellIs" dxfId="1" priority="4" operator="greaterThan">
      <formula>0.45</formula>
    </cfRule>
  </conditionalFormatting>
  <conditionalFormatting sqref="I132">
    <cfRule type="cellIs" dxfId="0" priority="3" operator="greaterThan">
      <formula>0.4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dcterms:created xsi:type="dcterms:W3CDTF">2023-05-17T15:52:03Z</dcterms:created>
  <dcterms:modified xsi:type="dcterms:W3CDTF">2024-05-25T18:56:39Z</dcterms:modified>
  <cp:category/>
  <cp:contentStatus/>
</cp:coreProperties>
</file>